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E22" i="7" l="1"/>
  <c r="F22" i="7"/>
  <c r="G22" i="7"/>
  <c r="D22" i="7"/>
  <c r="E12" i="7" l="1"/>
  <c r="E32" i="7" s="1"/>
  <c r="G32" i="7" l="1"/>
  <c r="F12" i="7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<sst xmlns="http://schemas.openxmlformats.org/spreadsheetml/2006/main" count="20" uniqueCount="19">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</sst>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J16" sqref="J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0"/>
      <c r="C2" s="30"/>
      <c r="D2" s="30"/>
      <c r="E2" s="30"/>
      <c r="F2" s="9"/>
      <c r="G2" s="9"/>
      <c r="H2" s="12"/>
    </row>
    <row r="4" spans="1:8" x14ac:dyDescent="0.25">
      <c r="B4" s="22" t="s">
        <v>16</v>
      </c>
      <c r="C4" s="23"/>
      <c r="D4" s="23"/>
      <c r="E4" s="23"/>
      <c r="F4" s="23"/>
      <c r="G4" s="23"/>
      <c r="H4" s="24"/>
    </row>
    <row r="5" spans="1:8" x14ac:dyDescent="0.25">
      <c r="B5" s="19" t="s">
        <v>3</v>
      </c>
      <c r="C5" s="20"/>
      <c r="D5" s="20"/>
      <c r="E5" s="20"/>
      <c r="F5" s="20"/>
      <c r="G5" s="20"/>
      <c r="H5" s="21"/>
    </row>
    <row r="6" spans="1:8" x14ac:dyDescent="0.25">
      <c r="B6" s="19" t="s">
        <v>13</v>
      </c>
      <c r="C6" s="20"/>
      <c r="D6" s="20"/>
      <c r="E6" s="20"/>
      <c r="F6" s="20"/>
      <c r="G6" s="20"/>
      <c r="H6" s="21"/>
    </row>
    <row r="7" spans="1:8" x14ac:dyDescent="0.25">
      <c r="B7" s="31" t="s">
        <v>18</v>
      </c>
      <c r="C7" s="31"/>
      <c r="D7" s="31"/>
      <c r="E7" s="31"/>
      <c r="F7" s="31"/>
      <c r="G7" s="31"/>
      <c r="H7" s="31"/>
    </row>
    <row r="8" spans="1:8" x14ac:dyDescent="0.2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25">
      <c r="B9" s="28" t="s">
        <v>4</v>
      </c>
      <c r="C9" s="29" t="s">
        <v>5</v>
      </c>
      <c r="D9" s="29"/>
      <c r="E9" s="29"/>
      <c r="F9" s="29"/>
      <c r="G9" s="29"/>
      <c r="H9" s="28" t="s">
        <v>6</v>
      </c>
    </row>
    <row r="10" spans="1:8" ht="30" x14ac:dyDescent="0.25">
      <c r="B10" s="28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8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6">
        <f t="shared" ref="C12:H12" si="0">SUM(C13:C20)</f>
        <v>17978904.649999999</v>
      </c>
      <c r="D12" s="16">
        <f t="shared" si="0"/>
        <v>-4234095</v>
      </c>
      <c r="E12" s="16">
        <f t="shared" si="0"/>
        <v>13744809.57</v>
      </c>
      <c r="F12" s="16">
        <f t="shared" si="0"/>
        <v>13718149</v>
      </c>
      <c r="G12" s="16">
        <v>13612200</v>
      </c>
      <c r="H12" s="16">
        <f t="shared" si="0"/>
        <v>26660.639999999999</v>
      </c>
    </row>
    <row r="13" spans="1:8" x14ac:dyDescent="0.25">
      <c r="B13" s="10" t="s">
        <v>17</v>
      </c>
      <c r="C13" s="15">
        <v>17978904.649999999</v>
      </c>
      <c r="D13" s="15">
        <v>-4234095</v>
      </c>
      <c r="E13" s="15">
        <v>13744809.57</v>
      </c>
      <c r="F13" s="15">
        <v>13718149</v>
      </c>
      <c r="G13" s="15">
        <v>13718149</v>
      </c>
      <c r="H13" s="15">
        <v>26660.639999999999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8">
        <v>0</v>
      </c>
      <c r="D22" s="16">
        <f>+D23</f>
        <v>413520.36</v>
      </c>
      <c r="E22" s="16">
        <f t="shared" ref="E22:G22" si="1">+E23</f>
        <v>413520.36</v>
      </c>
      <c r="F22" s="16">
        <f t="shared" si="1"/>
        <v>413520.36</v>
      </c>
      <c r="G22" s="16">
        <f t="shared" si="1"/>
        <v>413520.36</v>
      </c>
      <c r="H22" s="18">
        <v>0</v>
      </c>
    </row>
    <row r="23" spans="2:8" x14ac:dyDescent="0.25">
      <c r="B23" s="10" t="s">
        <v>17</v>
      </c>
      <c r="C23" s="13"/>
      <c r="D23" s="15">
        <v>413520.36</v>
      </c>
      <c r="E23" s="15">
        <v>413520.36</v>
      </c>
      <c r="F23" s="15">
        <v>413520.36</v>
      </c>
      <c r="G23" s="15">
        <v>413520.36</v>
      </c>
      <c r="H23" s="13">
        <v>0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6">
        <f>+C12+C22</f>
        <v>17978904.649999999</v>
      </c>
      <c r="D32" s="16">
        <f>+D12+D22</f>
        <v>-3820574.64</v>
      </c>
      <c r="E32" s="16">
        <f>+E12+E22</f>
        <v>14158329.93</v>
      </c>
      <c r="F32" s="16">
        <f t="shared" ref="F32:H32" si="2">+F12+F22</f>
        <v>14131669.359999999</v>
      </c>
      <c r="G32" s="16">
        <f>+G12+G22</f>
        <v>14025720.359999999</v>
      </c>
      <c r="H32" s="16">
        <f t="shared" si="2"/>
        <v>26660.639999999999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2019-10-23T17:56:10Z</dcterms:modified>
</cp:coreProperties>
</file>