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R04\Documents\REC. FINANCIEROS\2022\CONAC Y TRANSPARENCIA\LEY DE DICIPLINA FINANCIERA\EXEL\"/>
    </mc:Choice>
  </mc:AlternateContent>
  <bookViews>
    <workbookView xWindow="0" yWindow="0" windowWidth="24000" windowHeight="9630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E14" i="1"/>
  <c r="H12" i="1"/>
  <c r="H36" i="1" s="1"/>
  <c r="G12" i="1"/>
  <c r="G36" i="1" s="1"/>
  <c r="F12" i="1"/>
  <c r="F36" i="1" s="1"/>
  <c r="E12" i="1"/>
  <c r="E36" i="1" s="1"/>
  <c r="D12" i="1"/>
  <c r="D36" i="1" s="1"/>
  <c r="C12" i="1"/>
  <c r="C36" i="1" s="1"/>
</calcChain>
</file>

<file path=xl/sharedStrings.xml><?xml version="1.0" encoding="utf-8"?>
<sst xmlns="http://schemas.openxmlformats.org/spreadsheetml/2006/main" count="37" uniqueCount="27">
  <si>
    <t xml:space="preserve"> </t>
  </si>
  <si>
    <t>NOVAUNIVERSITAS</t>
  </si>
  <si>
    <t xml:space="preserve">Estado Analítico del Ejercicio del Presupuesto de Egresos Detallado - LDF </t>
  </si>
  <si>
    <t xml:space="preserve">Clasificación de Servicios Personales por Categoría </t>
  </si>
  <si>
    <t>Del 01 de Enero al 31 de Marzo de 2022</t>
  </si>
  <si>
    <t xml:space="preserve">(PESOS)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</si>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</sst>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6" xfId="0" applyFont="1" applyFill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6"/>
    </xf>
    <xf numFmtId="0" fontId="0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>
      <alignment horizontal="left" vertical="center" indent="9"/>
    </xf>
    <xf numFmtId="0" fontId="0" fillId="0" borderId="6" xfId="0" applyFill="1" applyBorder="1" applyAlignment="1">
      <alignment horizontal="left" vertical="center" wrapText="1" indent="6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9" xfId="0" applyFill="1" applyBorder="1" applyAlignment="1">
      <alignment horizontal="center"/>
    </xf>
    <xf numFmtId="16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447674</xdr:colOff>
      <xdr:row>1</xdr:row>
      <xdr:rowOff>38100</xdr:rowOff>
    </xdr:from>
    <xdr:to>
      <xdr:col>8</xdr:col>
      <xdr:colOff>17345</xdr:colOff>
      <xdr:row>1</xdr:row>
      <xdr:rowOff>752475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496799" y="228600"/>
          <a:ext cx="560271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04/Downloads/20%20LDF%20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 (2)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zoomScale="80" zoomScaleNormal="80" workbookViewId="0">
      <selection activeCell="G22" sqref="G2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7" width="18.28515625" customWidth="1"/>
    <col min="8" max="8" width="14.855468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"/>
      <c r="C2" s="2"/>
      <c r="D2" s="2"/>
      <c r="E2" s="2"/>
      <c r="F2" s="3"/>
      <c r="G2" s="3"/>
      <c r="H2" s="4"/>
    </row>
    <row r="4" spans="1:8" x14ac:dyDescent="0.25">
      <c r="B4" s="5" t="s">
        <v>1</v>
      </c>
      <c r="C4" s="6"/>
      <c r="D4" s="6"/>
      <c r="E4" s="6"/>
      <c r="F4" s="6"/>
      <c r="G4" s="6"/>
      <c r="H4" s="7"/>
    </row>
    <row r="5" spans="1:8" x14ac:dyDescent="0.25">
      <c r="B5" s="8" t="s">
        <v>2</v>
      </c>
      <c r="C5" s="9"/>
      <c r="D5" s="9"/>
      <c r="E5" s="9"/>
      <c r="F5" s="9"/>
      <c r="G5" s="9"/>
      <c r="H5" s="10"/>
    </row>
    <row r="6" spans="1:8" x14ac:dyDescent="0.25">
      <c r="B6" s="11" t="s">
        <v>3</v>
      </c>
      <c r="C6" s="12"/>
      <c r="D6" s="12"/>
      <c r="E6" s="12"/>
      <c r="F6" s="12"/>
      <c r="G6" s="12"/>
      <c r="H6" s="13"/>
    </row>
    <row r="7" spans="1:8" x14ac:dyDescent="0.25">
      <c r="B7" s="14" t="s">
        <v>4</v>
      </c>
      <c r="C7" s="14"/>
      <c r="D7" s="14"/>
      <c r="E7" s="14"/>
      <c r="F7" s="14"/>
      <c r="G7" s="14"/>
      <c r="H7" s="14"/>
    </row>
    <row r="8" spans="1:8" x14ac:dyDescent="0.25">
      <c r="B8" s="15" t="s">
        <v>5</v>
      </c>
      <c r="C8" s="16"/>
      <c r="D8" s="16"/>
      <c r="E8" s="16"/>
      <c r="F8" s="16"/>
      <c r="G8" s="16"/>
      <c r="H8" s="17"/>
    </row>
    <row r="9" spans="1:8" ht="14.45" customHeight="1" x14ac:dyDescent="0.25">
      <c r="B9" s="18" t="s">
        <v>6</v>
      </c>
      <c r="C9" s="19" t="s">
        <v>7</v>
      </c>
      <c r="D9" s="19"/>
      <c r="E9" s="19"/>
      <c r="F9" s="19"/>
      <c r="G9" s="19"/>
      <c r="H9" s="18" t="s">
        <v>8</v>
      </c>
    </row>
    <row r="10" spans="1:8" ht="30" x14ac:dyDescent="0.25">
      <c r="B10" s="18"/>
      <c r="C10" s="20" t="s">
        <v>9</v>
      </c>
      <c r="D10" s="20" t="s">
        <v>10</v>
      </c>
      <c r="E10" s="20" t="s">
        <v>11</v>
      </c>
      <c r="F10" s="20" t="s">
        <v>12</v>
      </c>
      <c r="G10" s="20" t="s">
        <v>13</v>
      </c>
      <c r="H10" s="18"/>
    </row>
    <row r="11" spans="1:8" x14ac:dyDescent="0.25">
      <c r="B11" s="21"/>
      <c r="C11" s="21"/>
      <c r="D11" s="21"/>
      <c r="E11" s="21"/>
      <c r="F11" s="21"/>
      <c r="G11" s="21"/>
      <c r="H11" s="21"/>
    </row>
    <row r="12" spans="1:8" s="22" customFormat="1" x14ac:dyDescent="0.25">
      <c r="B12" s="23" t="s">
        <v>14</v>
      </c>
      <c r="C12" s="24">
        <f t="shared" ref="C12:H12" si="0">SUM(C13,C14,C15,C18,C19,C22)</f>
        <v>24225899.730000012</v>
      </c>
      <c r="D12" s="24">
        <f t="shared" si="0"/>
        <v>0</v>
      </c>
      <c r="E12" s="24">
        <f t="shared" si="0"/>
        <v>24225899.730000012</v>
      </c>
      <c r="F12" s="24">
        <f t="shared" si="0"/>
        <v>7673142.9699999997</v>
      </c>
      <c r="G12" s="24">
        <f t="shared" si="0"/>
        <v>6433295.7599999998</v>
      </c>
      <c r="H12" s="24">
        <f t="shared" si="0"/>
        <v>16552756.760000013</v>
      </c>
    </row>
    <row r="13" spans="1:8" s="22" customFormat="1" x14ac:dyDescent="0.25">
      <c r="B13" s="25" t="s">
        <v>15</v>
      </c>
      <c r="C13" s="26">
        <v>0</v>
      </c>
      <c r="D13" s="26">
        <v>0</v>
      </c>
      <c r="E13" s="26">
        <v>0</v>
      </c>
      <c r="F13" s="26">
        <v>0</v>
      </c>
      <c r="G13" s="26">
        <v>0</v>
      </c>
      <c r="H13" s="26">
        <v>0</v>
      </c>
    </row>
    <row r="14" spans="1:8" s="22" customFormat="1" x14ac:dyDescent="0.25">
      <c r="B14" s="25" t="s">
        <v>16</v>
      </c>
      <c r="C14" s="27">
        <v>24225899.730000012</v>
      </c>
      <c r="D14" s="27">
        <v>0</v>
      </c>
      <c r="E14" s="27">
        <f>C14+D14</f>
        <v>24225899.730000012</v>
      </c>
      <c r="F14" s="27">
        <v>7673142.9699999997</v>
      </c>
      <c r="G14" s="27">
        <v>6433295.7599999998</v>
      </c>
      <c r="H14" s="27">
        <f>E14-F14</f>
        <v>16552756.760000013</v>
      </c>
    </row>
    <row r="15" spans="1:8" s="22" customFormat="1" x14ac:dyDescent="0.25">
      <c r="B15" s="25" t="s">
        <v>17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</row>
    <row r="16" spans="1:8" s="22" customFormat="1" x14ac:dyDescent="0.25">
      <c r="B16" s="28" t="s">
        <v>18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</row>
    <row r="17" spans="2:8" s="22" customFormat="1" x14ac:dyDescent="0.25">
      <c r="B17" s="28" t="s">
        <v>19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</row>
    <row r="18" spans="2:8" s="22" customFormat="1" x14ac:dyDescent="0.25">
      <c r="B18" s="25" t="s">
        <v>20</v>
      </c>
      <c r="C18" s="26">
        <v>0</v>
      </c>
      <c r="D18" s="26">
        <v>0</v>
      </c>
      <c r="E18" s="26">
        <v>0</v>
      </c>
      <c r="F18" s="26">
        <v>0</v>
      </c>
      <c r="G18" s="26">
        <v>0</v>
      </c>
      <c r="H18" s="26">
        <v>0</v>
      </c>
    </row>
    <row r="19" spans="2:8" s="22" customFormat="1" ht="30" x14ac:dyDescent="0.25">
      <c r="B19" s="29" t="s">
        <v>21</v>
      </c>
      <c r="C19" s="26">
        <v>0</v>
      </c>
      <c r="D19" s="26">
        <v>0</v>
      </c>
      <c r="E19" s="26">
        <v>0</v>
      </c>
      <c r="F19" s="26">
        <v>0</v>
      </c>
      <c r="G19" s="26">
        <v>0</v>
      </c>
      <c r="H19" s="26">
        <v>0</v>
      </c>
    </row>
    <row r="20" spans="2:8" s="22" customFormat="1" x14ac:dyDescent="0.25">
      <c r="B20" s="28" t="s">
        <v>22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</row>
    <row r="21" spans="2:8" s="22" customFormat="1" x14ac:dyDescent="0.25">
      <c r="B21" s="28" t="s">
        <v>23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0</v>
      </c>
    </row>
    <row r="22" spans="2:8" s="22" customFormat="1" x14ac:dyDescent="0.25">
      <c r="B22" s="25" t="s">
        <v>24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</row>
    <row r="23" spans="2:8" s="22" customFormat="1" x14ac:dyDescent="0.25">
      <c r="B23" s="30"/>
      <c r="C23" s="26">
        <v>0</v>
      </c>
      <c r="D23" s="26">
        <v>0</v>
      </c>
      <c r="E23" s="26">
        <v>0</v>
      </c>
      <c r="F23" s="26">
        <v>0</v>
      </c>
      <c r="G23" s="26">
        <v>0</v>
      </c>
      <c r="H23" s="26">
        <v>0</v>
      </c>
    </row>
    <row r="24" spans="2:8" s="22" customFormat="1" x14ac:dyDescent="0.25">
      <c r="B24" s="23" t="s">
        <v>25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</row>
    <row r="25" spans="2:8" s="22" customFormat="1" x14ac:dyDescent="0.25">
      <c r="B25" s="25" t="s">
        <v>15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  <c r="H25" s="26">
        <v>0</v>
      </c>
    </row>
    <row r="26" spans="2:8" s="22" customFormat="1" x14ac:dyDescent="0.25">
      <c r="B26" s="25" t="s">
        <v>16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</row>
    <row r="27" spans="2:8" s="22" customFormat="1" x14ac:dyDescent="0.25">
      <c r="B27" s="25" t="s">
        <v>17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</row>
    <row r="28" spans="2:8" s="22" customFormat="1" x14ac:dyDescent="0.25">
      <c r="B28" s="28" t="s">
        <v>18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</row>
    <row r="29" spans="2:8" s="22" customFormat="1" x14ac:dyDescent="0.25">
      <c r="B29" s="28" t="s">
        <v>19</v>
      </c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</row>
    <row r="30" spans="2:8" s="22" customFormat="1" x14ac:dyDescent="0.25">
      <c r="B30" s="25" t="s">
        <v>20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</row>
    <row r="31" spans="2:8" s="22" customFormat="1" ht="30" x14ac:dyDescent="0.25">
      <c r="B31" s="29" t="s">
        <v>21</v>
      </c>
      <c r="C31" s="26">
        <v>0</v>
      </c>
      <c r="D31" s="26">
        <v>0</v>
      </c>
      <c r="E31" s="26">
        <v>0</v>
      </c>
      <c r="F31" s="26">
        <v>0</v>
      </c>
      <c r="G31" s="26">
        <v>0</v>
      </c>
      <c r="H31" s="26">
        <v>0</v>
      </c>
    </row>
    <row r="32" spans="2:8" s="22" customFormat="1" x14ac:dyDescent="0.25">
      <c r="B32" s="28" t="s">
        <v>22</v>
      </c>
      <c r="C32" s="26">
        <v>0</v>
      </c>
      <c r="D32" s="26">
        <v>0</v>
      </c>
      <c r="E32" s="26">
        <v>0</v>
      </c>
      <c r="F32" s="26">
        <v>0</v>
      </c>
      <c r="G32" s="26">
        <v>0</v>
      </c>
      <c r="H32" s="26">
        <v>0</v>
      </c>
    </row>
    <row r="33" spans="2:8" s="22" customFormat="1" x14ac:dyDescent="0.25">
      <c r="B33" s="28" t="s">
        <v>23</v>
      </c>
      <c r="C33" s="26">
        <v>0</v>
      </c>
      <c r="D33" s="26">
        <v>0</v>
      </c>
      <c r="E33" s="26">
        <v>0</v>
      </c>
      <c r="F33" s="26">
        <v>0</v>
      </c>
      <c r="G33" s="26">
        <v>0</v>
      </c>
      <c r="H33" s="26">
        <v>0</v>
      </c>
    </row>
    <row r="34" spans="2:8" s="22" customFormat="1" x14ac:dyDescent="0.25">
      <c r="B34" s="25" t="s">
        <v>24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</row>
    <row r="35" spans="2:8" s="22" customFormat="1" x14ac:dyDescent="0.25">
      <c r="B35" s="31"/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</row>
    <row r="36" spans="2:8" s="22" customFormat="1" x14ac:dyDescent="0.25">
      <c r="B36" s="23" t="s">
        <v>26</v>
      </c>
      <c r="C36" s="24">
        <f t="shared" ref="C36:H36" si="1">C24+C12</f>
        <v>24225899.730000012</v>
      </c>
      <c r="D36" s="24">
        <f t="shared" si="1"/>
        <v>0</v>
      </c>
      <c r="E36" s="24">
        <f t="shared" si="1"/>
        <v>24225899.730000012</v>
      </c>
      <c r="F36" s="24">
        <f t="shared" si="1"/>
        <v>7673142.9699999997</v>
      </c>
      <c r="G36" s="24">
        <f t="shared" si="1"/>
        <v>6433295.7599999998</v>
      </c>
      <c r="H36" s="24">
        <f t="shared" si="1"/>
        <v>16552756.760000013</v>
      </c>
    </row>
    <row r="37" spans="2:8" s="22" customFormat="1" x14ac:dyDescent="0.25">
      <c r="B37" s="32"/>
      <c r="C37" s="33"/>
      <c r="D37" s="33"/>
      <c r="E37" s="33"/>
      <c r="F37" s="33"/>
      <c r="G37" s="33"/>
      <c r="H37" s="33"/>
    </row>
    <row r="40" spans="2:8" x14ac:dyDescent="0.25">
      <c r="C40" s="34"/>
      <c r="F40" s="3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6">
      <formula1>-1.79769313486231E+100</formula1>
      <formula2>1.79769313486231E+100</formula2>
    </dataValidation>
  </dataValidations>
  <printOptions horizontalCentered="1"/>
  <pageMargins left="0" right="1.0236220472440944" top="0.74803149606299213" bottom="0.74803149606299213" header="0.31496062992125984" footer="0.31496062992125984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DIR04</dc:creator>
  <cp:lastModifiedBy>DIR04</cp:lastModifiedBy>
  <dcterms:created xsi:type="dcterms:W3CDTF">2022-04-21T23:59:34Z</dcterms:created>
  <dcterms:modified xsi:type="dcterms:W3CDTF">2022-04-22T00:00:16Z</dcterms:modified>
</cp:coreProperties>
</file>