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 03_2023 financieros\DOCUMENTOS\8.- FINANCIEROS 2022\CUENTA PUBLICA 2022\4TO. IMFORME TRIMESTRAL 2022\4TO. TRIMESTRE 2022 CONAC\LDF\"/>
    </mc:Choice>
  </mc:AlternateContent>
  <bookViews>
    <workbookView xWindow="0" yWindow="0" windowWidth="19320" windowHeight="7380" tabRatio="914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H23" i="7" l="1"/>
  <c r="H12" i="7"/>
  <c r="G12" i="7"/>
  <c r="F12" i="7" l="1"/>
  <c r="H22" i="7" l="1"/>
  <c r="E22" i="7" l="1"/>
  <c r="F22" i="7"/>
  <c r="G22" i="7"/>
  <c r="G32" i="7" s="1"/>
  <c r="D22" i="7"/>
  <c r="E12" i="7" l="1"/>
  <c r="E32" i="7" s="1"/>
  <c r="D12" i="7" l="1"/>
  <c r="D32" i="7" s="1"/>
  <c r="C12" i="7"/>
  <c r="C32" i="7" s="1"/>
  <c r="F32" i="7" l="1"/>
  <c r="H32" i="7" s="1"/>
</calcChain>
</file>

<file path=xl/sharedStrings.xml><?xml version="1.0" encoding="utf-8"?>
<sst xmlns="http://schemas.openxmlformats.org/spreadsheetml/2006/main" count="20" uniqueCount="19">
  <si>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</si>
  <si>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</si>
  <si>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</si>
  <si>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</si>
  <si>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</si>
  <si>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</si>
  <si>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</si>
  <si>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</si>
  <si>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</si>
  <si>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</si>
  <si>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</si>
  <si>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</si>
  <si>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</si>
  <si>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</si>
  <si>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</si>
  <si>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II. Gasto Etiquetado (II=A+B+C+D+E+F+G+H)</t>
  </si>
  <si>
    <t>NOVAUNIVERSITAS</t>
  </si>
  <si>
    <t>UR.538 NOVAUNIVERSITAS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</si>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</sst>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10" xfId="0" applyFill="1" applyBorder="1" applyAlignment="1" applyProtection="1">
      <alignment horizontal="left" vertical="center" indent="6"/>
      <protection locked="0"/>
    </xf>
    <xf numFmtId="0" fontId="0" fillId="0" borderId="11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43" fontId="0" fillId="0" borderId="10" xfId="11" applyFont="1" applyFill="1" applyBorder="1" applyAlignment="1" applyProtection="1">
      <alignment vertical="center"/>
      <protection locked="0"/>
    </xf>
    <xf numFmtId="43" fontId="0" fillId="0" borderId="10" xfId="11" applyFont="1" applyFill="1" applyBorder="1" applyAlignment="1">
      <alignment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1" fillId="0" borderId="10" xfId="1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72115</xdr:colOff>
      <xdr:row>0</xdr:row>
      <xdr:rowOff>95251</xdr:rowOff>
    </xdr:from>
    <xdr:to>
      <xdr:col>7</xdr:col>
      <xdr:colOff>796015</xdr:colOff>
      <xdr:row>2</xdr:row>
      <xdr:rowOff>125790</xdr:rowOff>
    </xdr:to>
    <xdr:pic>
      <xdr:nvPicPr>
        <xdr:cNvPr id="5" name="Imagen 6" descr="nov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1115" y="95251"/>
          <a:ext cx="723900" cy="996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190498</xdr:colOff>
      <xdr:row>0</xdr:row>
      <xdr:rowOff>54430</xdr:rowOff>
    </xdr:from>
    <xdr:to>
      <xdr:col>6</xdr:col>
      <xdr:colOff>1206498</xdr:colOff>
      <xdr:row>2</xdr:row>
      <xdr:rowOff>149679</xdr:rowOff>
    </xdr:to>
    <xdr:grpSp>
      <xdr:nvGrpSpPr>
        <xdr:cNvPr id="6" name="Grupo 5"/>
        <xdr:cNvGrpSpPr/>
      </xdr:nvGrpSpPr>
      <xdr:grpSpPr>
        <a:xfrm>
          <a:off x="10014855" y="54430"/>
          <a:ext cx="1016000" cy="1061356"/>
          <a:chOff x="0" y="65302"/>
          <a:chExt cx="1143000" cy="1381711"/>
        </a:xfrm>
      </xdr:grpSpPr>
      <xdr:pic>
        <xdr:nvPicPr>
          <xdr:cNvPr id="7" name="Imagen 6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79" t="19010" r="19128" b="48401"/>
          <a:stretch/>
        </xdr:blipFill>
        <xdr:spPr bwMode="auto">
          <a:xfrm>
            <a:off x="0" y="65302"/>
            <a:ext cx="1143000" cy="1381711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cxnSp macro="">
        <xdr:nvCxnSpPr>
          <xdr:cNvPr id="8" name="Conector recto 7"/>
          <xdr:cNvCxnSpPr/>
        </xdr:nvCxnSpPr>
        <xdr:spPr>
          <a:xfrm>
            <a:off x="1131111" y="104775"/>
            <a:ext cx="9525" cy="1190625"/>
          </a:xfrm>
          <a:prstGeom prst="line">
            <a:avLst/>
          </a:prstGeom>
          <a:noFill/>
          <a:ln w="15875" cap="flat" cmpd="sng" algn="ctr">
            <a:solidFill>
              <a:srgbClr val="C00000"/>
            </a:solidFill>
            <a:prstDash val="solid"/>
          </a:ln>
          <a:effectLst/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70" zoomScaleNormal="70" workbookViewId="0">
      <selection sqref="A1:H33"/>
    </sheetView>
  </sheetViews>
  <sheetFormatPr baseColWidth="10" defaultRowHeight="15" x14ac:dyDescent="0.25"/>
  <cols>
    <col min="1" max="1" width="2.7109375" customWidth="1"/>
    <col min="2" max="2" width="71.140625" customWidth="1"/>
    <col min="3" max="8" width="18.28515625" customWidth="1"/>
  </cols>
  <sheetData>
    <row r="1" spans="1:8" x14ac:dyDescent="0.25">
      <c r="A1" t="s">
        <v>2</v>
      </c>
    </row>
    <row r="2" spans="1:8" s="6" customFormat="1" ht="61.9" customHeight="1" x14ac:dyDescent="0.25">
      <c r="B2" s="31"/>
      <c r="C2" s="31"/>
      <c r="D2" s="31"/>
      <c r="E2" s="31"/>
      <c r="F2" s="9"/>
      <c r="G2" s="9"/>
      <c r="H2" s="12"/>
    </row>
    <row r="4" spans="1:8" x14ac:dyDescent="0.25">
      <c r="B4" s="25" t="s">
        <v>16</v>
      </c>
      <c r="C4" s="26"/>
      <c r="D4" s="26"/>
      <c r="E4" s="26"/>
      <c r="F4" s="26"/>
      <c r="G4" s="26"/>
      <c r="H4" s="27"/>
    </row>
    <row r="5" spans="1:8" x14ac:dyDescent="0.25">
      <c r="B5" s="20" t="s">
        <v>3</v>
      </c>
      <c r="C5" s="21"/>
      <c r="D5" s="21"/>
      <c r="E5" s="21"/>
      <c r="F5" s="21"/>
      <c r="G5" s="21"/>
      <c r="H5" s="22"/>
    </row>
    <row r="6" spans="1:8" x14ac:dyDescent="0.25">
      <c r="B6" s="20" t="s">
        <v>13</v>
      </c>
      <c r="C6" s="21"/>
      <c r="D6" s="21"/>
      <c r="E6" s="21"/>
      <c r="F6" s="21"/>
      <c r="G6" s="21"/>
      <c r="H6" s="22"/>
    </row>
    <row r="7" spans="1:8" x14ac:dyDescent="0.25">
      <c r="B7" s="32" t="s">
        <v>18</v>
      </c>
      <c r="C7" s="32"/>
      <c r="D7" s="32"/>
      <c r="E7" s="32"/>
      <c r="F7" s="32"/>
      <c r="G7" s="32"/>
      <c r="H7" s="32"/>
    </row>
    <row r="8" spans="1:8" x14ac:dyDescent="0.25">
      <c r="B8" s="28" t="s">
        <v>0</v>
      </c>
      <c r="C8" s="29"/>
      <c r="D8" s="29"/>
      <c r="E8" s="29"/>
      <c r="F8" s="29"/>
      <c r="G8" s="29"/>
      <c r="H8" s="30"/>
    </row>
    <row r="9" spans="1:8" ht="14.45" customHeight="1" x14ac:dyDescent="0.25">
      <c r="B9" s="24" t="s">
        <v>4</v>
      </c>
      <c r="C9" s="23" t="s">
        <v>5</v>
      </c>
      <c r="D9" s="23"/>
      <c r="E9" s="23"/>
      <c r="F9" s="23"/>
      <c r="G9" s="23"/>
      <c r="H9" s="24" t="s">
        <v>6</v>
      </c>
    </row>
    <row r="10" spans="1:8" ht="30" x14ac:dyDescent="0.25">
      <c r="B10" s="24"/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24"/>
    </row>
    <row r="11" spans="1:8" x14ac:dyDescent="0.25">
      <c r="B11" s="8"/>
      <c r="C11" s="8"/>
      <c r="D11" s="8"/>
      <c r="E11" s="8"/>
      <c r="F11" s="8"/>
      <c r="G11" s="8"/>
      <c r="H11" s="8"/>
    </row>
    <row r="12" spans="1:8" x14ac:dyDescent="0.25">
      <c r="B12" s="2" t="s">
        <v>14</v>
      </c>
      <c r="C12" s="17">
        <f t="shared" ref="C12:G12" si="0">SUM(C13:C20)</f>
        <v>30042001.73</v>
      </c>
      <c r="D12" s="17">
        <f t="shared" si="0"/>
        <v>11562278.550000001</v>
      </c>
      <c r="E12" s="17">
        <f t="shared" si="0"/>
        <v>41604280.280000001</v>
      </c>
      <c r="F12" s="17">
        <f t="shared" si="0"/>
        <v>41604280.280000001</v>
      </c>
      <c r="G12" s="17">
        <f t="shared" si="0"/>
        <v>41600456.189999998</v>
      </c>
      <c r="H12" s="17">
        <f>SUM(H13:H20)</f>
        <v>0</v>
      </c>
    </row>
    <row r="13" spans="1:8" x14ac:dyDescent="0.25">
      <c r="B13" s="10" t="s">
        <v>17</v>
      </c>
      <c r="C13" s="15">
        <v>30042001.73</v>
      </c>
      <c r="D13" s="15">
        <v>11562278.550000001</v>
      </c>
      <c r="E13" s="15">
        <v>41604280.280000001</v>
      </c>
      <c r="F13" s="15">
        <v>41604280.280000001</v>
      </c>
      <c r="G13" s="15">
        <v>41600456.189999998</v>
      </c>
      <c r="H13" s="15">
        <v>0</v>
      </c>
    </row>
    <row r="14" spans="1:8" x14ac:dyDescent="0.25">
      <c r="B14" s="10"/>
      <c r="C14" s="13"/>
      <c r="D14" s="13"/>
      <c r="E14" s="13"/>
      <c r="F14" s="13"/>
      <c r="G14" s="13"/>
      <c r="H14" s="13"/>
    </row>
    <row r="15" spans="1:8" x14ac:dyDescent="0.25">
      <c r="B15" s="10"/>
      <c r="C15" s="13"/>
      <c r="D15" s="13"/>
      <c r="E15" s="13"/>
      <c r="F15" s="13"/>
      <c r="G15" s="13"/>
      <c r="H15" s="13"/>
    </row>
    <row r="16" spans="1:8" x14ac:dyDescent="0.25">
      <c r="B16" s="10"/>
      <c r="C16" s="13"/>
      <c r="D16" s="13"/>
      <c r="E16" s="13"/>
      <c r="F16" s="13"/>
      <c r="G16" s="13"/>
      <c r="H16" s="13"/>
    </row>
    <row r="17" spans="2:8" x14ac:dyDescent="0.25">
      <c r="B17" s="10"/>
      <c r="C17" s="13"/>
      <c r="D17" s="13"/>
      <c r="E17" s="13"/>
      <c r="F17" s="13"/>
      <c r="G17" s="13"/>
      <c r="H17" s="13"/>
    </row>
    <row r="18" spans="2:8" x14ac:dyDescent="0.25">
      <c r="B18" s="10"/>
      <c r="C18" s="13"/>
      <c r="D18" s="13"/>
      <c r="E18" s="13"/>
      <c r="F18" s="13"/>
      <c r="G18" s="13"/>
      <c r="H18" s="13"/>
    </row>
    <row r="19" spans="2:8" x14ac:dyDescent="0.25">
      <c r="B19" s="10"/>
      <c r="C19" s="13"/>
      <c r="D19" s="13"/>
      <c r="E19" s="13"/>
      <c r="F19" s="13"/>
      <c r="G19" s="13"/>
      <c r="H19" s="13"/>
    </row>
    <row r="20" spans="2:8" x14ac:dyDescent="0.25">
      <c r="B20" s="10"/>
      <c r="C20" s="13"/>
      <c r="D20" s="13"/>
      <c r="E20" s="13"/>
      <c r="F20" s="13"/>
      <c r="G20" s="13"/>
      <c r="H20" s="13"/>
    </row>
    <row r="21" spans="2:8" x14ac:dyDescent="0.25">
      <c r="B21" s="3" t="s">
        <v>1</v>
      </c>
      <c r="C21" s="14"/>
      <c r="D21" s="14"/>
      <c r="E21" s="14"/>
      <c r="F21" s="14"/>
      <c r="G21" s="14"/>
      <c r="H21" s="14"/>
    </row>
    <row r="22" spans="2:8" x14ac:dyDescent="0.25">
      <c r="B22" s="2" t="s">
        <v>15</v>
      </c>
      <c r="C22" s="19">
        <v>0</v>
      </c>
      <c r="D22" s="17">
        <f>+D23</f>
        <v>2481724.89</v>
      </c>
      <c r="E22" s="17">
        <f>+E23</f>
        <v>2481724.89</v>
      </c>
      <c r="F22" s="17">
        <f>+F23</f>
        <v>2481724.89</v>
      </c>
      <c r="G22" s="17">
        <f>+G23</f>
        <v>2481724.89</v>
      </c>
      <c r="H22" s="17">
        <f>+H23</f>
        <v>0</v>
      </c>
    </row>
    <row r="23" spans="2:8" x14ac:dyDescent="0.25">
      <c r="B23" s="10" t="s">
        <v>17</v>
      </c>
      <c r="C23" s="13">
        <v>0</v>
      </c>
      <c r="D23" s="15">
        <v>2481724.89</v>
      </c>
      <c r="E23" s="15">
        <v>2481724.89</v>
      </c>
      <c r="F23" s="15">
        <v>2481724.89</v>
      </c>
      <c r="G23" s="15">
        <v>2481724.89</v>
      </c>
      <c r="H23" s="16">
        <f>E23-F23</f>
        <v>0</v>
      </c>
    </row>
    <row r="24" spans="2:8" x14ac:dyDescent="0.25">
      <c r="B24" s="10"/>
      <c r="C24" s="13"/>
      <c r="D24" s="13"/>
      <c r="E24" s="13"/>
      <c r="F24" s="13"/>
      <c r="G24" s="13"/>
      <c r="H24" s="13"/>
    </row>
    <row r="25" spans="2:8" x14ac:dyDescent="0.25">
      <c r="B25" s="10"/>
      <c r="C25" s="13"/>
      <c r="D25" s="13"/>
      <c r="E25" s="13"/>
      <c r="F25" s="13"/>
      <c r="G25" s="13"/>
      <c r="H25" s="13"/>
    </row>
    <row r="26" spans="2:8" x14ac:dyDescent="0.25">
      <c r="B26" s="10"/>
      <c r="C26" s="13"/>
      <c r="D26" s="13"/>
      <c r="E26" s="13"/>
      <c r="F26" s="13"/>
      <c r="G26" s="13"/>
      <c r="H26" s="13"/>
    </row>
    <row r="27" spans="2:8" x14ac:dyDescent="0.25">
      <c r="B27" s="10"/>
      <c r="C27" s="13"/>
      <c r="D27" s="13"/>
      <c r="E27" s="13"/>
      <c r="F27" s="13"/>
      <c r="G27" s="13"/>
      <c r="H27" s="13"/>
    </row>
    <row r="28" spans="2:8" x14ac:dyDescent="0.25">
      <c r="B28" s="10"/>
      <c r="C28" s="13"/>
      <c r="D28" s="13"/>
      <c r="E28" s="13"/>
      <c r="F28" s="13"/>
      <c r="G28" s="13"/>
      <c r="H28" s="13"/>
    </row>
    <row r="29" spans="2:8" x14ac:dyDescent="0.25">
      <c r="B29" s="10"/>
      <c r="C29" s="13"/>
      <c r="D29" s="13"/>
      <c r="E29" s="13"/>
      <c r="F29" s="13"/>
      <c r="G29" s="13"/>
      <c r="H29" s="13"/>
    </row>
    <row r="30" spans="2:8" x14ac:dyDescent="0.25">
      <c r="B30" s="10"/>
      <c r="C30" s="13"/>
      <c r="D30" s="13"/>
      <c r="E30" s="13"/>
      <c r="F30" s="13"/>
      <c r="G30" s="13"/>
      <c r="H30" s="13"/>
    </row>
    <row r="31" spans="2:8" x14ac:dyDescent="0.25">
      <c r="B31" s="3"/>
      <c r="C31" s="1"/>
      <c r="D31" s="1"/>
      <c r="E31" s="1"/>
      <c r="F31" s="1"/>
      <c r="G31" s="1"/>
      <c r="H31" s="1"/>
    </row>
    <row r="32" spans="2:8" x14ac:dyDescent="0.25">
      <c r="B32" s="2" t="s">
        <v>12</v>
      </c>
      <c r="C32" s="17">
        <f t="shared" ref="C32:G32" si="1">+C12+C22</f>
        <v>30042001.73</v>
      </c>
      <c r="D32" s="17">
        <f t="shared" si="1"/>
        <v>14044003.440000001</v>
      </c>
      <c r="E32" s="17">
        <f t="shared" si="1"/>
        <v>44086005.170000002</v>
      </c>
      <c r="F32" s="17">
        <f t="shared" si="1"/>
        <v>44086005.170000002</v>
      </c>
      <c r="G32" s="17">
        <f t="shared" si="1"/>
        <v>44082181.079999998</v>
      </c>
      <c r="H32" s="17">
        <f>E32-F32</f>
        <v>0</v>
      </c>
    </row>
    <row r="33" spans="2:8" x14ac:dyDescent="0.25">
      <c r="B33" s="7"/>
      <c r="C33" s="4"/>
      <c r="D33" s="4"/>
      <c r="E33" s="4"/>
      <c r="F33" s="4"/>
      <c r="G33" s="4"/>
      <c r="H33" s="11"/>
    </row>
    <row r="34" spans="2:8" x14ac:dyDescent="0.25">
      <c r="E34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rintOptions horizontalCentered="1"/>
  <pageMargins left="0" right="0.98425196850393704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2023-01-18T00:55:11Z</cp:lastPrinted>
  <dcterms:created xsi:type="dcterms:W3CDTF">2018-07-04T15:46:54Z</dcterms:created>
  <dcterms:modified xsi:type="dcterms:W3CDTF">2023-02-09T20:00:50Z</dcterms:modified>
</cp:coreProperties>
</file>