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D14" i="9" l="1"/>
  <c r="H14" i="9"/>
  <c r="F12" i="9" l="1"/>
  <c r="H12" i="9" l="1"/>
  <c r="G12" i="9" l="1"/>
  <c r="E12" i="9"/>
  <c r="C12" i="9"/>
  <c r="E36" i="9" l="1"/>
  <c r="D12" i="9"/>
  <c r="D36" i="9" s="1"/>
  <c r="C36" i="9"/>
  <c r="G36" i="9"/>
  <c r="F36" i="9" l="1"/>
  <c r="H36" i="9"/>
</calcChain>
</file>

<file path=xl/sharedStrings.xml><?xml version="1.0" encoding="utf-8"?>
<sst xmlns="http://schemas.openxmlformats.org/spreadsheetml/2006/main" count="36" uniqueCount="26">
  <si>
    <t xml:space="preserve">(PESOS)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</si>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</sst>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130966</xdr:colOff>
      <xdr:row>0</xdr:row>
      <xdr:rowOff>95252</xdr:rowOff>
    </xdr:from>
    <xdr:to>
      <xdr:col>6</xdr:col>
      <xdr:colOff>1146966</xdr:colOff>
      <xdr:row>3</xdr:row>
      <xdr:rowOff>1702</xdr:rowOff>
    </xdr:to>
    <xdr:grpSp>
      <xdr:nvGrpSpPr>
        <xdr:cNvPr id="5" name="Grupo 4"/>
        <xdr:cNvGrpSpPr/>
      </xdr:nvGrpSpPr>
      <xdr:grpSpPr>
        <a:xfrm>
          <a:off x="10941841" y="95252"/>
          <a:ext cx="1016000" cy="1061356"/>
          <a:chOff x="0" y="65302"/>
          <a:chExt cx="1143000" cy="1381711"/>
        </a:xfrm>
      </xdr:grpSpPr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7" name="Conector recto 6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  <xdr:twoCellAnchor>
    <xdr:from>
      <xdr:col>7</xdr:col>
      <xdr:colOff>0</xdr:colOff>
      <xdr:row>0</xdr:row>
      <xdr:rowOff>95252</xdr:rowOff>
    </xdr:from>
    <xdr:to>
      <xdr:col>7</xdr:col>
      <xdr:colOff>676275</xdr:colOff>
      <xdr:row>2</xdr:row>
      <xdr:rowOff>92871</xdr:rowOff>
    </xdr:to>
    <xdr:pic>
      <xdr:nvPicPr>
        <xdr:cNvPr id="8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313" y="95252"/>
          <a:ext cx="676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H40"/>
  <sheetViews>
    <sheetView tabSelected="1" zoomScale="80" zoomScaleNormal="80" workbookViewId="0">
      <selection activeCell="D16" sqref="D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2" spans="2:8" s="7" customFormat="1" ht="61.15" customHeight="1" x14ac:dyDescent="0.25">
      <c r="B2" s="33"/>
      <c r="C2" s="33"/>
      <c r="D2" s="33"/>
      <c r="E2" s="33"/>
      <c r="F2" s="11"/>
      <c r="G2" s="11"/>
      <c r="H2" s="14"/>
    </row>
    <row r="4" spans="2:8" x14ac:dyDescent="0.25">
      <c r="B4" s="27" t="s">
        <v>24</v>
      </c>
      <c r="C4" s="28"/>
      <c r="D4" s="28"/>
      <c r="E4" s="28"/>
      <c r="F4" s="28"/>
      <c r="G4" s="28"/>
      <c r="H4" s="29"/>
    </row>
    <row r="5" spans="2:8" x14ac:dyDescent="0.25">
      <c r="B5" s="19" t="s">
        <v>1</v>
      </c>
      <c r="C5" s="20"/>
      <c r="D5" s="20"/>
      <c r="E5" s="20"/>
      <c r="F5" s="20"/>
      <c r="G5" s="20"/>
      <c r="H5" s="21"/>
    </row>
    <row r="6" spans="2:8" x14ac:dyDescent="0.25">
      <c r="B6" s="22" t="s">
        <v>10</v>
      </c>
      <c r="C6" s="23"/>
      <c r="D6" s="23"/>
      <c r="E6" s="23"/>
      <c r="F6" s="23"/>
      <c r="G6" s="23"/>
      <c r="H6" s="24"/>
    </row>
    <row r="7" spans="2:8" x14ac:dyDescent="0.25">
      <c r="B7" s="34" t="s">
        <v>25</v>
      </c>
      <c r="C7" s="34"/>
      <c r="D7" s="34"/>
      <c r="E7" s="34"/>
      <c r="F7" s="34"/>
      <c r="G7" s="34"/>
      <c r="H7" s="34"/>
    </row>
    <row r="8" spans="2:8" x14ac:dyDescent="0.25">
      <c r="B8" s="30" t="s">
        <v>0</v>
      </c>
      <c r="C8" s="31"/>
      <c r="D8" s="31"/>
      <c r="E8" s="31"/>
      <c r="F8" s="31"/>
      <c r="G8" s="31"/>
      <c r="H8" s="32"/>
    </row>
    <row r="9" spans="2:8" ht="14.45" customHeight="1" x14ac:dyDescent="0.25">
      <c r="B9" s="26" t="s">
        <v>2</v>
      </c>
      <c r="C9" s="25" t="s">
        <v>3</v>
      </c>
      <c r="D9" s="25"/>
      <c r="E9" s="25"/>
      <c r="F9" s="25"/>
      <c r="G9" s="25"/>
      <c r="H9" s="26" t="s">
        <v>4</v>
      </c>
    </row>
    <row r="10" spans="2:8" ht="30" x14ac:dyDescent="0.25">
      <c r="B10" s="26"/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26"/>
    </row>
    <row r="11" spans="2:8" x14ac:dyDescent="0.25">
      <c r="B11" s="10"/>
      <c r="C11" s="10"/>
      <c r="D11" s="10"/>
      <c r="E11" s="10"/>
      <c r="F11" s="10"/>
      <c r="G11" s="10"/>
      <c r="H11" s="10"/>
    </row>
    <row r="12" spans="2:8" s="1" customFormat="1" x14ac:dyDescent="0.25">
      <c r="B12" s="3" t="s">
        <v>11</v>
      </c>
      <c r="C12" s="16">
        <f t="shared" ref="C12:G12" si="0">SUM(C13,C14,C15,C18,C19,C22)</f>
        <v>24225899.73</v>
      </c>
      <c r="D12" s="16">
        <f t="shared" si="0"/>
        <v>-226.62999999895692</v>
      </c>
      <c r="E12" s="16">
        <f t="shared" si="0"/>
        <v>24225673.100000001</v>
      </c>
      <c r="F12" s="16">
        <f t="shared" si="0"/>
        <v>24225673.100000001</v>
      </c>
      <c r="G12" s="16">
        <f t="shared" si="0"/>
        <v>24225673.100000001</v>
      </c>
      <c r="H12" s="16">
        <f>SUM(H13,H14,H15,H18,H19,H22)</f>
        <v>0</v>
      </c>
    </row>
    <row r="13" spans="2:8" s="1" customFormat="1" x14ac:dyDescent="0.25">
      <c r="B13" s="5" t="s">
        <v>12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2:8" s="1" customFormat="1" x14ac:dyDescent="0.25">
      <c r="B14" s="5" t="s">
        <v>13</v>
      </c>
      <c r="C14" s="17">
        <v>24225899.73</v>
      </c>
      <c r="D14" s="17">
        <f>+E14-C14</f>
        <v>-226.62999999895692</v>
      </c>
      <c r="E14" s="17">
        <v>24225673.100000001</v>
      </c>
      <c r="F14" s="17">
        <v>24225673.100000001</v>
      </c>
      <c r="G14" s="17">
        <v>24225673.100000001</v>
      </c>
      <c r="H14" s="17">
        <f>E14-F14</f>
        <v>0</v>
      </c>
    </row>
    <row r="15" spans="2:8" s="1" customFormat="1" x14ac:dyDescent="0.25">
      <c r="B15" s="5" t="s">
        <v>14</v>
      </c>
      <c r="C15" s="15">
        <v>0</v>
      </c>
      <c r="D15" s="15">
        <v>0</v>
      </c>
      <c r="E15" s="15"/>
      <c r="F15" s="15">
        <v>0</v>
      </c>
      <c r="G15" s="15">
        <v>0</v>
      </c>
      <c r="H15" s="15">
        <v>0</v>
      </c>
    </row>
    <row r="16" spans="2:8" s="1" customFormat="1" x14ac:dyDescent="0.25">
      <c r="B16" s="12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23</v>
      </c>
      <c r="C36" s="16">
        <f t="shared" ref="C36:H36" si="1">C24+C12</f>
        <v>24225899.73</v>
      </c>
      <c r="D36" s="16">
        <f t="shared" si="1"/>
        <v>-226.62999999895692</v>
      </c>
      <c r="E36" s="16">
        <f t="shared" si="1"/>
        <v>24225673.100000001</v>
      </c>
      <c r="F36" s="16">
        <f t="shared" si="1"/>
        <v>24225673.100000001</v>
      </c>
      <c r="G36" s="16">
        <f t="shared" si="1"/>
        <v>24225673.100000001</v>
      </c>
      <c r="H36" s="16">
        <f t="shared" si="1"/>
        <v>0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  <row r="40" spans="2:8" x14ac:dyDescent="0.25">
      <c r="C40" s="18"/>
      <c r="F40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rintOptions horizontalCentered="1"/>
  <pageMargins left="0" right="1.0236220472440944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2023-02-09T20:03:09Z</dcterms:modified>
</cp:coreProperties>
</file>