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1er. trimestre 2023 LDF\"/>
    </mc:Choice>
  </mc:AlternateContent>
  <xr:revisionPtr revIDLastSave="0" documentId="13_ncr:1_{AC3F6EDD-F29F-48DB-9D98-EE7F53CB91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" l="1"/>
  <c r="D19" i="9"/>
  <c r="E15" i="9"/>
  <c r="E19" i="9"/>
  <c r="F15" i="9"/>
  <c r="F19" i="9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G19" i="9"/>
  <c r="C19" i="9"/>
  <c r="H18" i="9"/>
  <c r="H17" i="9"/>
  <c r="H16" i="9"/>
  <c r="G15" i="9"/>
  <c r="G12" i="9" s="1"/>
  <c r="F12" i="9"/>
  <c r="E12" i="9"/>
  <c r="C15" i="9"/>
  <c r="H14" i="9"/>
  <c r="H13" i="9"/>
  <c r="H19" i="9" l="1"/>
  <c r="C12" i="9"/>
  <c r="H24" i="9"/>
  <c r="H15" i="9"/>
  <c r="H12" i="9" s="1"/>
  <c r="G36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<sst xmlns="http://schemas.openxmlformats.org/spreadsheetml/2006/main" count="37" uniqueCount="27">
  <si>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</si>
  <si>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</si>
  <si>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</si>
  <si>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</si>
  <si>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</si>
  <si>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</si>
  <si>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</si>
  <si>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</si>
  <si>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</si>
  <si>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</si>
  <si>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</si>
  <si>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</si>
  <si>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</si>
  <si>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</si>
  <si>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</si>
  <si>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</si>
  <si>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</si>
  <si>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</si>
  <si>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</si>
  <si>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</si>
  <si>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</si>
  <si>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</si>
  <si>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</si>
  <si>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</si>
  <si>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</si>
  <si>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NOVAUNIVERSITAS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</si>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</sst>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428625</xdr:colOff>
      <xdr:row>0</xdr:row>
      <xdr:rowOff>114299</xdr:rowOff>
    </xdr:from>
    <xdr:to>
      <xdr:col>7</xdr:col>
      <xdr:colOff>1238250</xdr:colOff>
      <xdr:row>2</xdr:row>
      <xdr:rowOff>180975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14299"/>
          <a:ext cx="809625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topLeftCell="C1" zoomScaleNormal="100" workbookViewId="0">
      <selection activeCell="E24" sqref="E24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31"/>
      <c r="C2" s="31"/>
      <c r="D2" s="31"/>
      <c r="E2" s="31"/>
      <c r="F2" s="12"/>
      <c r="G2" s="12"/>
      <c r="H2" s="19"/>
    </row>
    <row r="4" spans="1:8" x14ac:dyDescent="0.35">
      <c r="B4" s="20" t="s">
        <v>25</v>
      </c>
      <c r="C4" s="21"/>
      <c r="D4" s="21"/>
      <c r="E4" s="21"/>
      <c r="F4" s="21"/>
      <c r="G4" s="21"/>
      <c r="H4" s="22"/>
    </row>
    <row r="5" spans="1:8" x14ac:dyDescent="0.35">
      <c r="B5" s="32" t="s">
        <v>2</v>
      </c>
      <c r="C5" s="33"/>
      <c r="D5" s="33"/>
      <c r="E5" s="33"/>
      <c r="F5" s="33"/>
      <c r="G5" s="33"/>
      <c r="H5" s="34"/>
    </row>
    <row r="6" spans="1:8" x14ac:dyDescent="0.35">
      <c r="B6" s="23" t="s">
        <v>9</v>
      </c>
      <c r="C6" s="24"/>
      <c r="D6" s="24"/>
      <c r="E6" s="24"/>
      <c r="F6" s="24"/>
      <c r="G6" s="24"/>
      <c r="H6" s="25"/>
    </row>
    <row r="7" spans="1:8" x14ac:dyDescent="0.35">
      <c r="B7" s="35" t="s">
        <v>26</v>
      </c>
      <c r="C7" s="35"/>
      <c r="D7" s="35"/>
      <c r="E7" s="35"/>
      <c r="F7" s="35"/>
      <c r="G7" s="35"/>
      <c r="H7" s="35"/>
    </row>
    <row r="8" spans="1:8" x14ac:dyDescent="0.35">
      <c r="B8" s="26" t="s">
        <v>0</v>
      </c>
      <c r="C8" s="27"/>
      <c r="D8" s="27"/>
      <c r="E8" s="27"/>
      <c r="F8" s="27"/>
      <c r="G8" s="27"/>
      <c r="H8" s="28"/>
    </row>
    <row r="9" spans="1:8" ht="14.45" customHeight="1" x14ac:dyDescent="0.35">
      <c r="B9" s="29" t="s">
        <v>3</v>
      </c>
      <c r="C9" s="30" t="s">
        <v>23</v>
      </c>
      <c r="D9" s="30"/>
      <c r="E9" s="30"/>
      <c r="F9" s="30"/>
      <c r="G9" s="30"/>
      <c r="H9" s="29" t="s">
        <v>4</v>
      </c>
    </row>
    <row r="10" spans="1:8" ht="36" x14ac:dyDescent="0.35">
      <c r="B10" s="29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9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 t="shared" ref="C12:H12" si="0">SUM(C13,C14,C15,C18,C19,C22)</f>
        <v>38348202.719999999</v>
      </c>
      <c r="D12" s="13">
        <f t="shared" si="0"/>
        <v>0</v>
      </c>
      <c r="E12" s="13">
        <f t="shared" si="0"/>
        <v>38348202.729999997</v>
      </c>
      <c r="F12" s="13">
        <f t="shared" si="0"/>
        <v>6502267.5899999999</v>
      </c>
      <c r="G12" s="13">
        <f t="shared" si="0"/>
        <v>2110163.09</v>
      </c>
      <c r="H12" s="13">
        <f t="shared" si="0"/>
        <v>31845935.139999997</v>
      </c>
    </row>
    <row r="13" spans="1:8" s="10" customFormat="1" x14ac:dyDescent="0.35">
      <c r="B13" s="6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>E13-F13</f>
        <v>0</v>
      </c>
    </row>
    <row r="14" spans="1:8" s="10" customFormat="1" x14ac:dyDescent="0.35">
      <c r="B14" s="6" t="s">
        <v>12</v>
      </c>
      <c r="C14" s="14">
        <v>38348202.719999999</v>
      </c>
      <c r="D14" s="14">
        <v>0</v>
      </c>
      <c r="E14" s="14">
        <v>38348202.729999997</v>
      </c>
      <c r="F14" s="14">
        <v>6502267.5899999999</v>
      </c>
      <c r="G14" s="14">
        <v>2110163.09</v>
      </c>
      <c r="H14" s="14">
        <f>E14-F14</f>
        <v>31845935.139999997</v>
      </c>
    </row>
    <row r="15" spans="1:8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35">
      <c r="B16" s="18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38348202.719999999</v>
      </c>
      <c r="D36" s="13">
        <f t="shared" si="6"/>
        <v>0</v>
      </c>
      <c r="E36" s="13">
        <f t="shared" si="6"/>
        <v>38348202.729999997</v>
      </c>
      <c r="F36" s="13">
        <f t="shared" si="6"/>
        <v>6502267.5899999999</v>
      </c>
      <c r="G36" s="13">
        <f t="shared" si="6"/>
        <v>2110163.09</v>
      </c>
      <c r="H36" s="13">
        <f t="shared" si="6"/>
        <v>31845935.139999997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2023-04-19T00:31:08Z</cp:lastPrinted>
  <dcterms:created xsi:type="dcterms:W3CDTF">2018-07-04T15:46:54Z</dcterms:created>
  <dcterms:modified xsi:type="dcterms:W3CDTF">2023-04-20T23:20:45Z</dcterms:modified>
</cp:coreProperties>
</file>