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2do. trimestre 2023\2do. trimestre 2023 LDF\"/>
    </mc:Choice>
  </mc:AlternateContent>
  <xr:revisionPtr revIDLastSave="0" documentId="8_{79048A29-708D-4CA7-823F-F4DF6A5FD7E1}" xr6:coauthVersionLast="47" xr6:coauthVersionMax="47" xr10:uidLastSave="{00000000-0000-0000-0000-000000000000}"/>
  <bookViews>
    <workbookView xWindow="-120" yWindow="-120" windowWidth="20730" windowHeight="11160" xr2:uid="{EA254406-C09C-49C1-819B-1CBA7C0B5EDF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G31" i="1"/>
  <c r="F31" i="1"/>
  <c r="F24" i="1" s="1"/>
  <c r="F36" i="1" s="1"/>
  <c r="E31" i="1"/>
  <c r="D31" i="1"/>
  <c r="C31" i="1"/>
  <c r="H30" i="1"/>
  <c r="H24" i="1" s="1"/>
  <c r="H29" i="1"/>
  <c r="H28" i="1"/>
  <c r="H27" i="1"/>
  <c r="G27" i="1"/>
  <c r="F27" i="1"/>
  <c r="E27" i="1"/>
  <c r="D27" i="1"/>
  <c r="C27" i="1"/>
  <c r="H26" i="1"/>
  <c r="H25" i="1"/>
  <c r="G24" i="1"/>
  <c r="G36" i="1" s="1"/>
  <c r="E24" i="1"/>
  <c r="D24" i="1"/>
  <c r="C24" i="1"/>
  <c r="C36" i="1" s="1"/>
  <c r="H22" i="1"/>
  <c r="H21" i="1"/>
  <c r="H20" i="1"/>
  <c r="H19" i="1"/>
  <c r="G19" i="1"/>
  <c r="F19" i="1"/>
  <c r="E19" i="1"/>
  <c r="D19" i="1"/>
  <c r="D12" i="1" s="1"/>
  <c r="C19" i="1"/>
  <c r="H18" i="1"/>
  <c r="H17" i="1"/>
  <c r="H16" i="1"/>
  <c r="H15" i="1" s="1"/>
  <c r="G15" i="1"/>
  <c r="F15" i="1"/>
  <c r="E15" i="1"/>
  <c r="D15" i="1"/>
  <c r="C15" i="1"/>
  <c r="H14" i="1"/>
  <c r="H13" i="1"/>
  <c r="G12" i="1"/>
  <c r="F12" i="1"/>
  <c r="E12" i="1"/>
  <c r="E36" i="1" s="1"/>
  <c r="C12" i="1"/>
  <c r="H12" i="1" l="1"/>
  <c r="D36" i="1"/>
  <c r="H36" i="1"/>
</calcChain>
</file>

<file path=xl/sharedStrings.xml><?xml version="1.0" encoding="utf-8"?>
<sst xmlns="http://schemas.openxmlformats.org/spreadsheetml/2006/main" count="37" uniqueCount="27">
  <si>
    <t xml:space="preserve"> </t>
  </si>
  <si>
    <t>NOVAUNIVERSITAS</t>
  </si>
  <si>
    <t xml:space="preserve">Estado Analítico del Ejercicio del Presupuesto de Egresos Detallado - LDF </t>
  </si>
  <si>
    <t xml:space="preserve">Clasificación de Servicios Personales por Categoría </t>
  </si>
  <si>
    <t>Del 01 de Enero al 30 de Junio del 2023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</si>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</sst>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3" fontId="1" fillId="0" borderId="0" xfId="0" applyNumberFormat="1" applyFont="1"/>
    <xf numFmtId="0" fontId="1" fillId="0" borderId="6" xfId="0" applyFont="1" applyBorder="1" applyAlignment="1">
      <alignment horizontal="left" vertical="center" indent="5"/>
    </xf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0761847-52FF-42FC-A673-46B20FFCC1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428625</xdr:colOff>
      <xdr:row>0</xdr:row>
      <xdr:rowOff>114299</xdr:rowOff>
    </xdr:from>
    <xdr:to>
      <xdr:col>7</xdr:col>
      <xdr:colOff>1238250</xdr:colOff>
      <xdr:row>2</xdr:row>
      <xdr:rowOff>180975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7B348A6E-5ECE-4625-B55C-9BB829783E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14299"/>
          <a:ext cx="809625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nova%201er%20trimestre%2020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00C3-3B4F-4A98-ADB2-EB3B4FBBB375}">
  <sheetPr>
    <pageSetUpPr fitToPage="1"/>
  </sheetPr>
  <dimension ref="A1:J37"/>
  <sheetViews>
    <sheetView tabSelected="1" topLeftCell="C1" zoomScaleNormal="100" workbookViewId="0">
      <selection sqref="A1:H37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9" width="11.42578125" style="1"/>
    <col min="10" max="10" width="13.42578125" style="1" bestFit="1" customWidth="1"/>
    <col min="11" max="16384" width="11.42578125" style="1"/>
  </cols>
  <sheetData>
    <row r="1" spans="1:10" x14ac:dyDescent="0.35">
      <c r="A1" s="1" t="s">
        <v>0</v>
      </c>
    </row>
    <row r="2" spans="1:10" ht="61.15" customHeight="1" x14ac:dyDescent="0.35">
      <c r="B2" s="2"/>
      <c r="C2" s="2"/>
      <c r="D2" s="2"/>
      <c r="E2" s="2"/>
      <c r="F2" s="3"/>
      <c r="G2" s="3"/>
      <c r="H2" s="4"/>
    </row>
    <row r="4" spans="1:10" x14ac:dyDescent="0.35">
      <c r="B4" s="5" t="s">
        <v>1</v>
      </c>
      <c r="C4" s="6"/>
      <c r="D4" s="6"/>
      <c r="E4" s="6"/>
      <c r="F4" s="6"/>
      <c r="G4" s="6"/>
      <c r="H4" s="7"/>
    </row>
    <row r="5" spans="1:10" x14ac:dyDescent="0.35">
      <c r="B5" s="8" t="s">
        <v>2</v>
      </c>
      <c r="C5" s="9"/>
      <c r="D5" s="9"/>
      <c r="E5" s="9"/>
      <c r="F5" s="9"/>
      <c r="G5" s="9"/>
      <c r="H5" s="10"/>
    </row>
    <row r="6" spans="1:10" x14ac:dyDescent="0.35">
      <c r="B6" s="8" t="s">
        <v>3</v>
      </c>
      <c r="C6" s="9"/>
      <c r="D6" s="9"/>
      <c r="E6" s="9"/>
      <c r="F6" s="9"/>
      <c r="G6" s="9"/>
      <c r="H6" s="10"/>
    </row>
    <row r="7" spans="1:10" x14ac:dyDescent="0.35">
      <c r="B7" s="11" t="s">
        <v>4</v>
      </c>
      <c r="C7" s="11"/>
      <c r="D7" s="11"/>
      <c r="E7" s="11"/>
      <c r="F7" s="11"/>
      <c r="G7" s="11"/>
      <c r="H7" s="11"/>
    </row>
    <row r="8" spans="1:10" x14ac:dyDescent="0.35">
      <c r="B8" s="12" t="s">
        <v>5</v>
      </c>
      <c r="C8" s="13"/>
      <c r="D8" s="13"/>
      <c r="E8" s="13"/>
      <c r="F8" s="13"/>
      <c r="G8" s="13"/>
      <c r="H8" s="14"/>
    </row>
    <row r="9" spans="1:10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10" ht="36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10" x14ac:dyDescent="0.35">
      <c r="B11" s="18"/>
      <c r="C11" s="18"/>
      <c r="D11" s="18"/>
      <c r="E11" s="18"/>
      <c r="F11" s="18"/>
      <c r="G11" s="18"/>
      <c r="H11" s="18"/>
    </row>
    <row r="12" spans="1:10" x14ac:dyDescent="0.35">
      <c r="B12" s="19" t="s">
        <v>14</v>
      </c>
      <c r="C12" s="20">
        <f t="shared" ref="C12:H12" si="0">SUM(C13,C14,C15,C18,C19,C22)</f>
        <v>38106202.720000014</v>
      </c>
      <c r="D12" s="20">
        <f t="shared" si="0"/>
        <v>0</v>
      </c>
      <c r="E12" s="20">
        <f t="shared" si="0"/>
        <v>38106202.720000014</v>
      </c>
      <c r="F12" s="20">
        <f t="shared" si="0"/>
        <v>13829607.129999995</v>
      </c>
      <c r="G12" s="20">
        <f t="shared" si="0"/>
        <v>13829607.129999995</v>
      </c>
      <c r="H12" s="20">
        <f t="shared" si="0"/>
        <v>24276595.590000018</v>
      </c>
    </row>
    <row r="13" spans="1:10" x14ac:dyDescent="0.35">
      <c r="B13" s="21" t="s">
        <v>15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f>E13-F13</f>
        <v>0</v>
      </c>
    </row>
    <row r="14" spans="1:10" x14ac:dyDescent="0.35">
      <c r="B14" s="21" t="s">
        <v>16</v>
      </c>
      <c r="C14" s="22">
        <v>38106202.720000014</v>
      </c>
      <c r="D14" s="22">
        <v>0</v>
      </c>
      <c r="E14" s="22">
        <v>38106202.720000014</v>
      </c>
      <c r="F14" s="22">
        <v>13829607.129999995</v>
      </c>
      <c r="G14" s="22">
        <v>13829607.129999995</v>
      </c>
      <c r="H14" s="22">
        <f>E14-F14</f>
        <v>24276595.590000018</v>
      </c>
      <c r="J14" s="23"/>
    </row>
    <row r="15" spans="1:10" x14ac:dyDescent="0.35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10" x14ac:dyDescent="0.35">
      <c r="B16" s="24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>E16-F16</f>
        <v>0</v>
      </c>
    </row>
    <row r="17" spans="2:8" x14ac:dyDescent="0.35">
      <c r="B17" s="24" t="s">
        <v>19</v>
      </c>
      <c r="C17" s="22"/>
      <c r="D17" s="22"/>
      <c r="E17" s="22"/>
      <c r="F17" s="22"/>
      <c r="G17" s="22"/>
      <c r="H17" s="22">
        <f>E17-F17</f>
        <v>0</v>
      </c>
    </row>
    <row r="18" spans="2:8" x14ac:dyDescent="0.35">
      <c r="B18" s="21" t="s">
        <v>20</v>
      </c>
      <c r="C18" s="22"/>
      <c r="D18" s="22"/>
      <c r="E18" s="22"/>
      <c r="F18" s="22"/>
      <c r="G18" s="22"/>
      <c r="H18" s="22">
        <f>E18-F18</f>
        <v>0</v>
      </c>
    </row>
    <row r="19" spans="2:8" ht="36" x14ac:dyDescent="0.35">
      <c r="B19" s="25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x14ac:dyDescent="0.35">
      <c r="B20" s="24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 x14ac:dyDescent="0.35">
      <c r="B21" s="24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 x14ac:dyDescent="0.35">
      <c r="B22" s="21" t="s">
        <v>24</v>
      </c>
      <c r="C22" s="22"/>
      <c r="D22" s="22"/>
      <c r="E22" s="22"/>
      <c r="F22" s="22"/>
      <c r="G22" s="22"/>
      <c r="H22" s="22">
        <f>E22-F22</f>
        <v>0</v>
      </c>
    </row>
    <row r="23" spans="2:8" x14ac:dyDescent="0.35">
      <c r="B23" s="26"/>
      <c r="C23" s="27"/>
      <c r="D23" s="27"/>
      <c r="E23" s="27"/>
      <c r="F23" s="27"/>
      <c r="G23" s="27"/>
      <c r="H23" s="27"/>
    </row>
    <row r="24" spans="2:8" x14ac:dyDescent="0.35">
      <c r="B24" s="19" t="s">
        <v>25</v>
      </c>
      <c r="C24" s="20">
        <f t="shared" ref="C24:H24" si="3">SUM(C25,C26,C27,C30,C31,C34)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</row>
    <row r="25" spans="2:8" x14ac:dyDescent="0.35">
      <c r="B25" s="21" t="s">
        <v>15</v>
      </c>
      <c r="C25" s="22"/>
      <c r="D25" s="22"/>
      <c r="E25" s="22"/>
      <c r="F25" s="22"/>
      <c r="G25" s="22"/>
      <c r="H25" s="22">
        <f>E25-F25</f>
        <v>0</v>
      </c>
    </row>
    <row r="26" spans="2:8" x14ac:dyDescent="0.35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 x14ac:dyDescent="0.35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 x14ac:dyDescent="0.35">
      <c r="B28" s="24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 x14ac:dyDescent="0.35">
      <c r="B29" s="24" t="s">
        <v>19</v>
      </c>
      <c r="C29" s="22"/>
      <c r="D29" s="22"/>
      <c r="E29" s="22"/>
      <c r="F29" s="22"/>
      <c r="G29" s="22"/>
      <c r="H29" s="22">
        <f>E29-F29</f>
        <v>0</v>
      </c>
    </row>
    <row r="30" spans="2:8" x14ac:dyDescent="0.35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ht="36" x14ac:dyDescent="0.35">
      <c r="B31" s="25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 x14ac:dyDescent="0.35">
      <c r="B32" s="24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 x14ac:dyDescent="0.35">
      <c r="B33" s="24" t="s">
        <v>23</v>
      </c>
      <c r="C33" s="22"/>
      <c r="D33" s="22"/>
      <c r="E33" s="22"/>
      <c r="F33" s="22"/>
      <c r="G33" s="22"/>
      <c r="H33" s="22">
        <f>E33-F33</f>
        <v>0</v>
      </c>
    </row>
    <row r="34" spans="2:8" x14ac:dyDescent="0.35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 x14ac:dyDescent="0.35">
      <c r="B35" s="28"/>
      <c r="C35" s="29"/>
      <c r="D35" s="29"/>
      <c r="E35" s="29"/>
      <c r="F35" s="29"/>
      <c r="G35" s="29"/>
      <c r="H35" s="29"/>
    </row>
    <row r="36" spans="2:8" x14ac:dyDescent="0.35">
      <c r="B36" s="19" t="s">
        <v>26</v>
      </c>
      <c r="C36" s="20">
        <f t="shared" ref="C36:H36" si="6">C24+C12</f>
        <v>38106202.720000014</v>
      </c>
      <c r="D36" s="20">
        <f t="shared" si="6"/>
        <v>0</v>
      </c>
      <c r="E36" s="20">
        <f t="shared" si="6"/>
        <v>38106202.720000014</v>
      </c>
      <c r="F36" s="20">
        <f t="shared" si="6"/>
        <v>13829607.129999995</v>
      </c>
      <c r="G36" s="20">
        <f t="shared" si="6"/>
        <v>13829607.129999995</v>
      </c>
      <c r="H36" s="20">
        <f t="shared" si="6"/>
        <v>24276595.590000018</v>
      </c>
    </row>
    <row r="37" spans="2:8" x14ac:dyDescent="0.35">
      <c r="B37" s="30"/>
      <c r="C37" s="31"/>
      <c r="D37" s="31"/>
      <c r="E37" s="31"/>
      <c r="F37" s="31"/>
      <c r="G37" s="31"/>
      <c r="H37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FB67C6D4-6074-401C-B90B-FBB90C8F516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2023-08-04T18:09:17Z</dcterms:created>
  <dcterms:modified xsi:type="dcterms:W3CDTF">2023-08-04T18:09:28Z</dcterms:modified>
</cp:coreProperties>
</file>