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11.- FINANCIEROS 2025\26.- CUENTA PUBLICA 2025\3 TERCER INFORME 2025 PDF LDF\"/>
    </mc:Choice>
  </mc:AlternateContent>
  <xr:revisionPtr revIDLastSave="0" documentId="13_ncr:1_{4CEBD116-D679-4164-A1B1-2681F7B1765C}" xr6:coauthVersionLast="47" xr6:coauthVersionMax="47" xr10:uidLastSave="{00000000-0000-0000-0000-000000000000}"/>
  <bookViews>
    <workbookView xWindow="-120" yWindow="-120" windowWidth="20730" windowHeight="11160" tabRatio="979" xr2:uid="{00000000-000D-0000-FFFF-FFFF00000000}"/>
  </bookViews>
  <sheets>
    <sheet name="CLASIFICACION ADMINISTRATI" sheetId="7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'[4]FORMATO 3 FUENTE'!$E$14</definedName>
    <definedName name="APP_FIN_04">'[5]FORMATO 3 FUENTE'!$E$14</definedName>
    <definedName name="APP_FIN_06" localSheetId="0">'[4]FORMATO 3 FUENTE'!$G$14</definedName>
    <definedName name="APP_FIN_06">'[5]FORMATO 3 FUENTE'!$G$14</definedName>
    <definedName name="APP_FIN_07" localSheetId="0">'[4]FORMATO 3 FUENTE'!$H$14</definedName>
    <definedName name="APP_FIN_07">'[5]FORMATO 3 FUENTE'!$H$14</definedName>
    <definedName name="APP_FIN_08" localSheetId="0">'[4]FORMATO 3 FUENTE'!$I$14</definedName>
    <definedName name="APP_FIN_08">'[5]FORMATO 3 FUENTE'!$I$14</definedName>
    <definedName name="APP_FIN_09" localSheetId="0">'[4]FORMATO 3 FUENTE'!$J$14</definedName>
    <definedName name="APP_FIN_09">'[5]FORMATO 3 FUENTE'!$J$14</definedName>
    <definedName name="APP_FIN_10" localSheetId="0">'[4]FORMATO 3 FUENTE'!$K$14</definedName>
    <definedName name="APP_FIN_10">'[5]FORMATO 3 FUENTE'!$K$14</definedName>
    <definedName name="APP_T10" localSheetId="0">'[4]FORMATO 3 FUENTE'!$K$9</definedName>
    <definedName name="APP_T10">'[5]FORMATO 3 FUENTE'!$K$9</definedName>
    <definedName name="APP_T4" localSheetId="0">'[4]FORMATO 3 FUENTE'!$E$9</definedName>
    <definedName name="APP_T4">'[5]FORMATO 3 FUENTE'!$E$9</definedName>
    <definedName name="APP_T6" localSheetId="0">'[4]FORMATO 3 FUENTE'!$G$9</definedName>
    <definedName name="APP_T6">'[5]FORMATO 3 FUENTE'!$G$9</definedName>
    <definedName name="APP_T7" localSheetId="0">'[4]FORMATO 3 FUENTE'!$H$9</definedName>
    <definedName name="APP_T7">'[5]FORMATO 3 FUENTE'!$H$9</definedName>
    <definedName name="APP_T8" localSheetId="0">'[4]FORMATO 3 FUENTE'!$I$9</definedName>
    <definedName name="APP_T8">'[5]FORMATO 3 FUENTE'!$I$9</definedName>
    <definedName name="APP_T9" localSheetId="0">'[4]FORMATO 3 FUENTE'!$J$9</definedName>
    <definedName name="APP_T9">'[5]FORMATO 3 FUENTE'!$J$9</definedName>
    <definedName name="DEUDA_CONT_FIN_01" localSheetId="0">'[4]FORMATO 2 FUENTE'!$G$24</definedName>
    <definedName name="DEUDA_CONT_FIN_01">'[5]FORMATO 2 FUENTE'!$G$24</definedName>
    <definedName name="DEUDA_CONT_FIN_02" localSheetId="0">'[4]FORMATO 2 FUENTE'!$H$34</definedName>
    <definedName name="DEUDA_CONT_FIN_02">'[5]FORMATO 2 FUENTE'!$H$34</definedName>
    <definedName name="DEUDA_CONT_FIN_03" localSheetId="0">'[4]FORMATO 2 FUENTE'!$I$34</definedName>
    <definedName name="DEUDA_CONT_FIN_03">'[5]FORMATO 2 FUENTE'!$I$34</definedName>
    <definedName name="DEUDA_CONT_FIN_04" localSheetId="0">'[4]FORMATO 2 FUENTE'!$J$34</definedName>
    <definedName name="DEUDA_CONT_FIN_04">'[5]FORMATO 2 FUENTE'!$J$34</definedName>
    <definedName name="DEUDA_CONT_FIN_05" localSheetId="0">'[4]FORMATO 2 FUENTE'!$K$34</definedName>
    <definedName name="DEUDA_CONT_FIN_05">'[5]FORMATO 2 FUENTE'!$K$34</definedName>
    <definedName name="DEUDA_CONT_FIN_06" localSheetId="0">'[4]FORMATO 2 FUENTE'!$L$34</definedName>
    <definedName name="DEUDA_CONT_FIN_06">'[5]FORMATO 2 FUENTE'!$L$34</definedName>
    <definedName name="DEUDA_CONT_FIN_07" localSheetId="0">'[4]FORMATO 2 FUENTE'!$M$34</definedName>
    <definedName name="DEUDA_CONT_FIN_07">'[5]FORMATO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'[4]FORMATO 6 b) FUENTE'!$B$26</definedName>
    <definedName name="GASTO_E_FIN_01">'[5]FORMATO 6 b) FUENTE'!$B$26</definedName>
    <definedName name="GASTO_E_FIN_02" localSheetId="0">'[4]FORMATO 6 b) FUENTE'!$C$26</definedName>
    <definedName name="GASTO_E_FIN_02">'[5]FORMATO 6 b) FUENTE'!$C$26</definedName>
    <definedName name="GASTO_E_FIN_03" localSheetId="0">'[4]FORMATO 6 b) FUENTE'!$D$26</definedName>
    <definedName name="GASTO_E_FIN_03">'[5]FORMATO 6 b) FUENTE'!$D$26</definedName>
    <definedName name="GASTO_E_FIN_04" localSheetId="0">'[4]FORMATO 6 b) FUENTE'!$E$26</definedName>
    <definedName name="GASTO_E_FIN_04">'[5]FORMATO 6 b) FUENTE'!$E$26</definedName>
    <definedName name="GASTO_E_FIN_05" localSheetId="0">'[4]FORMATO 6 b) FUENTE'!$F$26</definedName>
    <definedName name="GASTO_E_FIN_05">'[5]FORMATO 6 b) FUENTE'!$F$26</definedName>
    <definedName name="GASTO_E_FIN_06" localSheetId="0">'[4]FORMATO 6 b) FUENTE'!$G$26</definedName>
    <definedName name="GASTO_E_FIN_06">'[5]FORMATO 6 b) FUENTE'!$G$26</definedName>
    <definedName name="GASTO_E_T1">'[3]Formato 6b'!$B$19</definedName>
    <definedName name="GASTO_E_T2" localSheetId="0">'[4]FORMATO 6 b) FUENTE'!$C$17</definedName>
    <definedName name="GASTO_E_T2">'[5]FORMATO 6 b) FUENTE'!$C$17</definedName>
    <definedName name="GASTO_E_T3" localSheetId="0">'[4]FORMATO 6 b) FUENTE'!$D$17</definedName>
    <definedName name="GASTO_E_T3">'[5]FORMATO 6 b) FUENTE'!$D$17</definedName>
    <definedName name="GASTO_E_T4" localSheetId="0">'[4]FORMATO 6 b) FUENTE'!$E$17</definedName>
    <definedName name="GASTO_E_T4">'[5]FORMATO 6 b) FUENTE'!$E$17</definedName>
    <definedName name="GASTO_E_T5" localSheetId="0">'[4]FORMATO 6 b) FUENTE'!$F$17</definedName>
    <definedName name="GASTO_E_T5">'[5]FORMATO 6 b) FUENTE'!$F$17</definedName>
    <definedName name="GASTO_E_T6" localSheetId="0">'[4]FORMATO 6 b) FUENTE'!$G$17</definedName>
    <definedName name="GASTO_E_T6">'[5]FORMATO 6 b) FUENTE'!$G$17</definedName>
    <definedName name="GASTO_NE_FIN_01" localSheetId="0">'[4]FORMATO 6 b) FUENTE'!$B$16</definedName>
    <definedName name="GASTO_NE_FIN_01">'[5]FORMATO 6 b) FUENTE'!$B$16</definedName>
    <definedName name="GASTO_NE_FIN_02" localSheetId="0">'[4]FORMATO 6 b) FUENTE'!$C$16</definedName>
    <definedName name="GASTO_NE_FIN_02">'[5]FORMATO 6 b) FUENTE'!$C$16</definedName>
    <definedName name="GASTO_NE_FIN_03" localSheetId="0">'[4]FORMATO 6 b) FUENTE'!$D$16</definedName>
    <definedName name="GASTO_NE_FIN_03">'[5]FORMATO 6 b) FUENTE'!$D$16</definedName>
    <definedName name="GASTO_NE_FIN_04" localSheetId="0">'[4]FORMATO 6 b) FUENTE'!$E$16</definedName>
    <definedName name="GASTO_NE_FIN_04">'[5]FORMATO 6 b) FUENTE'!$E$16</definedName>
    <definedName name="GASTO_NE_FIN_05" localSheetId="0">'[4]FORMATO 6 b) FUENTE'!$F$16</definedName>
    <definedName name="GASTO_NE_FIN_05">'[5]FORMATO 6 b) FUENTE'!$F$16</definedName>
    <definedName name="GASTO_NE_FIN_06" localSheetId="0">'[4]FORMATO 6 b) FUENTE'!$G$16</definedName>
    <definedName name="GASTO_NE_FIN_06">'[5]FORMATO 6 b) FUENTE'!$G$16</definedName>
    <definedName name="GASTO_NE_T1">'[3]Formato 6b'!$B$9</definedName>
    <definedName name="GASTO_NE_T2" localSheetId="0">'[4]FORMATO 6 b) FUENTE'!$C$7</definedName>
    <definedName name="GASTO_NE_T2">'[5]FORMATO 6 b) FUENTE'!$C$7</definedName>
    <definedName name="GASTO_NE_T3" localSheetId="0">'[4]FORMATO 6 b) FUENTE'!$D$7</definedName>
    <definedName name="GASTO_NE_T3">'[5]FORMATO 6 b) FUENTE'!$D$7</definedName>
    <definedName name="GASTO_NE_T4" localSheetId="0">'[4]FORMATO 6 b) FUENTE'!$E$7</definedName>
    <definedName name="GASTO_NE_T4">'[5]FORMATO 6 b) FUENTE'!$E$7</definedName>
    <definedName name="GASTO_NE_T5" localSheetId="0">'[4]FORMATO 6 b) FUENTE'!$F$7</definedName>
    <definedName name="GASTO_NE_T5">'[5]FORMATO 6 b) FUENTE'!$F$7</definedName>
    <definedName name="GASTO_NE_T6" localSheetId="0">'[4]FORMATO 6 b) FUENTE'!$G$7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 localSheetId="0">'[4]FORMATO 3 FUENTE'!$E$20</definedName>
    <definedName name="OTROS_FIN_04">'[5]FORMATO 3 FUENTE'!$E$20</definedName>
    <definedName name="OTROS_FIN_06" localSheetId="0">'[4]FORMATO 3 FUENTE'!$G$20</definedName>
    <definedName name="OTROS_FIN_06">'[5]FORMATO 3 FUENTE'!$G$20</definedName>
    <definedName name="OTROS_FIN_07" localSheetId="0">'[4]FORMATO 3 FUENTE'!$H$20</definedName>
    <definedName name="OTROS_FIN_07">'[5]FORMATO 3 FUENTE'!$H$20</definedName>
    <definedName name="OTROS_FIN_08" localSheetId="0">'[4]FORMATO 3 FUENTE'!$I$20</definedName>
    <definedName name="OTROS_FIN_08">'[5]FORMATO 3 FUENTE'!$I$20</definedName>
    <definedName name="OTROS_FIN_09" localSheetId="0">'[4]FORMATO 3 FUENTE'!$J$20</definedName>
    <definedName name="OTROS_FIN_09">'[5]FORMATO 3 FUENTE'!$J$20</definedName>
    <definedName name="OTROS_FIN_10" localSheetId="0">'[4]FORMATO 3 FUENTE'!$K$20</definedName>
    <definedName name="OTROS_FIN_10">'[5]FORMATO 3 FUENTE'!$K$20</definedName>
    <definedName name="OTROS_T10" localSheetId="0">'[4]FORMATO 3 FUENTE'!$K$15</definedName>
    <definedName name="OTROS_T10">'[5]FORMATO 3 FUENTE'!$K$15</definedName>
    <definedName name="OTROS_T4" localSheetId="0">'[4]FORMATO 3 FUENTE'!$E$15</definedName>
    <definedName name="OTROS_T4">'[5]FORMATO 3 FUENTE'!$E$15</definedName>
    <definedName name="OTROS_T6" localSheetId="0">'[4]FORMATO 3 FUENTE'!$G$15</definedName>
    <definedName name="OTROS_T6">'[5]FORMATO 3 FUENTE'!$G$15</definedName>
    <definedName name="OTROS_T7" localSheetId="0">'[4]FORMATO 3 FUENTE'!$H$15</definedName>
    <definedName name="OTROS_T7">'[5]FORMATO 3 FUENTE'!$H$15</definedName>
    <definedName name="OTROS_T8" localSheetId="0">'[4]FORMATO 3 FUENTE'!$I$15</definedName>
    <definedName name="OTROS_T8">'[5]FORMATO 3 FUENTE'!$I$15</definedName>
    <definedName name="OTROS_T9" localSheetId="0">'[4]FORMATO 3 FUENTE'!$J$15</definedName>
    <definedName name="OTROS_T9">'[5]FORMATO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 localSheetId="0">'[4]FORMATO 2 FUENTE'!$G$31</definedName>
    <definedName name="VALOR_INS_BCC_FIN_01">'[5]FORMATO 2 FUENTE'!$G$31</definedName>
    <definedName name="VALOR_INS_BCC_FIN_02" localSheetId="0">'[4]FORMATO 2 FUENTE'!$H$39</definedName>
    <definedName name="VALOR_INS_BCC_FIN_02">'[5]FORMATO 2 FUENTE'!$H$39</definedName>
    <definedName name="VALOR_INS_BCC_FIN_03" localSheetId="0">'[4]FORMATO 2 FUENTE'!$I$39</definedName>
    <definedName name="VALOR_INS_BCC_FIN_03">'[5]FORMATO 2 FUENTE'!$I$39</definedName>
    <definedName name="VALOR_INS_BCC_FIN_04" localSheetId="0">'[4]FORMATO 2 FUENTE'!$J$39</definedName>
    <definedName name="VALOR_INS_BCC_FIN_04">'[5]FORMATO 2 FUENTE'!$J$39</definedName>
    <definedName name="VALOR_INS_BCC_FIN_05" localSheetId="0">'[4]FORMATO 2 FUENTE'!$K$39</definedName>
    <definedName name="VALOR_INS_BCC_FIN_05">'[5]FORMATO 2 FUENTE'!$K$39</definedName>
    <definedName name="VALOR_INS_BCC_FIN_06" localSheetId="0">'[4]FORMATO 2 FUENTE'!$L$39</definedName>
    <definedName name="VALOR_INS_BCC_FIN_06">'[5]FORMATO 2 FUENTE'!$L$39</definedName>
    <definedName name="VALOR_INS_BCC_FIN_07" localSheetId="0">'[4]FORMATO 2 FUENTE'!$M$39</definedName>
    <definedName name="VALOR_INS_BCC_FIN_07">'[5]FORMATO 2 FUENTE'!$M$39</definedName>
  </definedNames>
  <calcPr calcId="191029"/>
</workbook>
</file>

<file path=xl/calcChain.xml><?xml version="1.0" encoding="utf-8"?>
<calcChain xmlns="http://schemas.openxmlformats.org/spreadsheetml/2006/main">
  <c r="H13" i="7" l="1"/>
  <c r="H12" i="7" s="1"/>
  <c r="H21" i="7" l="1"/>
  <c r="G20" i="7"/>
  <c r="F20" i="7"/>
  <c r="E20" i="7"/>
  <c r="D20" i="7"/>
  <c r="C20" i="7"/>
  <c r="G12" i="7"/>
  <c r="F12" i="7"/>
  <c r="E12" i="7"/>
  <c r="D12" i="7"/>
  <c r="C12" i="7"/>
  <c r="D28" i="7" l="1"/>
  <c r="E28" i="7"/>
  <c r="G28" i="7"/>
  <c r="H20" i="7"/>
  <c r="C28" i="7"/>
  <c r="F28" i="7"/>
  <c r="H28" i="7" l="1"/>
</calcChain>
</file>

<file path=xl/sharedStrings.xml><?xml version="1.0" encoding="utf-8"?>
<sst xmlns="http://schemas.openxmlformats.org/spreadsheetml/2006/main" count="21" uniqueCount="19">
  <si>
    <t xml:space="preserve">(PESOS) </t>
  </si>
  <si>
    <t>*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</si>
  <si>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</si>
  <si>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</si>
  <si>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</si>
  <si>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</si>
  <si>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</si>
  <si>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</si>
  <si>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</si>
  <si>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</si>
  <si>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</si>
  <si>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 xml:space="preserve">Clasificación Administrativa </t>
  </si>
  <si>
    <r>
      <t>Egresos</t>
    </r>
    <r>
      <rPr>
        <b/>
        <sz val="16"/>
        <color rgb="FFC00000"/>
        <rFont val="Montserrat Medium"/>
      </rPr>
      <t xml:space="preserve"> </t>
    </r>
  </si>
  <si>
    <r>
      <t>Modificado</t>
    </r>
    <r>
      <rPr>
        <b/>
        <sz val="16"/>
        <color rgb="FFC00000"/>
        <rFont val="Montserrat Medium"/>
      </rPr>
      <t xml:space="preserve"> </t>
    </r>
  </si>
  <si>
    <t>I. Gasto No Etiquetado</t>
  </si>
  <si>
    <t>II. Gasto Etiquetado</t>
  </si>
  <si>
    <t>NOVAUNIVERSITAS</t>
  </si>
  <si>
    <t>UR: 538 NOVAUNIVERSITAS</t>
  </si>
  <si>
    <t>Del 01 de Enero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</si>
</sst>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name val="Montserrat Medium"/>
    </font>
    <font>
      <sz val="16"/>
      <color theme="0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6" fillId="0" borderId="0" xfId="0" applyFont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10" xfId="0" applyFont="1" applyBorder="1" applyAlignment="1">
      <alignment horizontal="left" vertical="center" indent="3"/>
    </xf>
    <xf numFmtId="0" fontId="7" fillId="0" borderId="11" xfId="0" applyFont="1" applyBorder="1" applyAlignment="1">
      <alignment vertical="center"/>
    </xf>
    <xf numFmtId="3" fontId="7" fillId="0" borderId="10" xfId="0" applyNumberFormat="1" applyFont="1" applyBorder="1" applyAlignment="1" applyProtection="1">
      <alignment vertical="center"/>
      <protection locked="0"/>
    </xf>
    <xf numFmtId="3" fontId="6" fillId="0" borderId="10" xfId="0" applyNumberFormat="1" applyFont="1" applyBorder="1" applyAlignment="1" applyProtection="1">
      <alignment vertical="center"/>
      <protection locked="0"/>
    </xf>
    <xf numFmtId="3" fontId="7" fillId="0" borderId="10" xfId="0" applyNumberFormat="1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6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 applyProtection="1">
      <alignment horizontal="left" vertical="center" indent="6"/>
      <protection locked="0"/>
    </xf>
    <xf numFmtId="0" fontId="6" fillId="0" borderId="0" xfId="0" applyFont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2" borderId="10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7000000}"/>
    <cellStyle name="Neutral 2" xfId="9" xr:uid="{00000000-0005-0000-0000-000008000000}"/>
    <cellStyle name="Normal" xfId="0" builtinId="0"/>
    <cellStyle name="Normal 2" xfId="1" xr:uid="{00000000-0005-0000-0000-00000A000000}"/>
    <cellStyle name="Título 4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0</xdr:row>
          <xdr:rowOff>142875</xdr:rowOff>
        </xdr:from>
        <xdr:to>
          <xdr:col>1</xdr:col>
          <xdr:colOff>3810000</xdr:colOff>
          <xdr:row>2</xdr:row>
          <xdr:rowOff>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966107</xdr:colOff>
      <xdr:row>0</xdr:row>
      <xdr:rowOff>68038</xdr:rowOff>
    </xdr:from>
    <xdr:to>
      <xdr:col>7</xdr:col>
      <xdr:colOff>1831316</xdr:colOff>
      <xdr:row>2</xdr:row>
      <xdr:rowOff>201123</xdr:rowOff>
    </xdr:to>
    <xdr:pic>
      <xdr:nvPicPr>
        <xdr:cNvPr id="3" name="Imagen 2" descr="C:\Documents and Settings\Universidad\Mis documentos\Mis imágenes\nova.jp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26893" y="68038"/>
          <a:ext cx="865209" cy="1208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29"/>
  <sheetViews>
    <sheetView tabSelected="1" view="pageBreakPreview" zoomScale="60" zoomScaleNormal="70" workbookViewId="0">
      <selection activeCell="B14" sqref="B14"/>
    </sheetView>
  </sheetViews>
  <sheetFormatPr baseColWidth="10" defaultRowHeight="24" x14ac:dyDescent="0.45"/>
  <cols>
    <col min="1" max="1" width="2.7109375" style="3" customWidth="1"/>
    <col min="2" max="2" width="86.5703125" style="3" bestFit="1" customWidth="1"/>
    <col min="3" max="8" width="36.85546875" style="3" customWidth="1"/>
    <col min="9" max="16384" width="11.42578125" style="3"/>
  </cols>
  <sheetData>
    <row r="1" spans="1:8" x14ac:dyDescent="0.45">
      <c r="A1" s="3" t="s">
        <v>2</v>
      </c>
    </row>
    <row r="2" spans="1:8" ht="61.9" customHeight="1" x14ac:dyDescent="0.45">
      <c r="B2" s="24"/>
      <c r="C2" s="24"/>
      <c r="D2" s="24"/>
      <c r="E2" s="24"/>
      <c r="F2" s="1"/>
      <c r="G2" s="1"/>
      <c r="H2" s="12"/>
    </row>
    <row r="4" spans="1:8" x14ac:dyDescent="0.45">
      <c r="B4" s="15" t="s">
        <v>16</v>
      </c>
      <c r="C4" s="16"/>
      <c r="D4" s="16"/>
      <c r="E4" s="16"/>
      <c r="F4" s="16"/>
      <c r="G4" s="16"/>
      <c r="H4" s="17"/>
    </row>
    <row r="5" spans="1:8" x14ac:dyDescent="0.45">
      <c r="B5" s="18" t="s">
        <v>3</v>
      </c>
      <c r="C5" s="19"/>
      <c r="D5" s="19"/>
      <c r="E5" s="19"/>
      <c r="F5" s="19"/>
      <c r="G5" s="19"/>
      <c r="H5" s="20"/>
    </row>
    <row r="6" spans="1:8" x14ac:dyDescent="0.45">
      <c r="B6" s="18" t="s">
        <v>11</v>
      </c>
      <c r="C6" s="19"/>
      <c r="D6" s="19"/>
      <c r="E6" s="19"/>
      <c r="F6" s="19"/>
      <c r="G6" s="19"/>
      <c r="H6" s="20"/>
    </row>
    <row r="7" spans="1:8" x14ac:dyDescent="0.45">
      <c r="B7" s="25" t="s">
        <v>18</v>
      </c>
      <c r="C7" s="25"/>
      <c r="D7" s="25"/>
      <c r="E7" s="25"/>
      <c r="F7" s="25"/>
      <c r="G7" s="25"/>
      <c r="H7" s="25"/>
    </row>
    <row r="8" spans="1:8" x14ac:dyDescent="0.45">
      <c r="B8" s="21" t="s">
        <v>0</v>
      </c>
      <c r="C8" s="22"/>
      <c r="D8" s="22"/>
      <c r="E8" s="22"/>
      <c r="F8" s="22"/>
      <c r="G8" s="22"/>
      <c r="H8" s="23"/>
    </row>
    <row r="9" spans="1:8" ht="14.45" customHeight="1" x14ac:dyDescent="0.45">
      <c r="B9" s="13" t="s">
        <v>4</v>
      </c>
      <c r="C9" s="14" t="s">
        <v>12</v>
      </c>
      <c r="D9" s="14"/>
      <c r="E9" s="14"/>
      <c r="F9" s="14"/>
      <c r="G9" s="14"/>
      <c r="H9" s="13" t="s">
        <v>5</v>
      </c>
    </row>
    <row r="10" spans="1:8" ht="48" x14ac:dyDescent="0.45">
      <c r="B10" s="13"/>
      <c r="C10" s="2" t="s">
        <v>6</v>
      </c>
      <c r="D10" s="2" t="s">
        <v>7</v>
      </c>
      <c r="E10" s="2" t="s">
        <v>13</v>
      </c>
      <c r="F10" s="2" t="s">
        <v>8</v>
      </c>
      <c r="G10" s="2" t="s">
        <v>9</v>
      </c>
      <c r="H10" s="13"/>
    </row>
    <row r="11" spans="1:8" x14ac:dyDescent="0.45">
      <c r="B11" s="10"/>
      <c r="C11" s="10"/>
      <c r="D11" s="10"/>
      <c r="E11" s="10"/>
      <c r="F11" s="10"/>
      <c r="G11" s="10"/>
      <c r="H11" s="10"/>
    </row>
    <row r="12" spans="1:8" x14ac:dyDescent="0.45">
      <c r="B12" s="4" t="s">
        <v>14</v>
      </c>
      <c r="C12" s="7">
        <f t="shared" ref="C12:G12" si="0">SUM(C13:C18)</f>
        <v>45567939.700000003</v>
      </c>
      <c r="D12" s="7">
        <f t="shared" si="0"/>
        <v>555247.88</v>
      </c>
      <c r="E12" s="7">
        <f t="shared" si="0"/>
        <v>46123187.579999998</v>
      </c>
      <c r="F12" s="7">
        <f t="shared" si="0"/>
        <v>30256968.440000001</v>
      </c>
      <c r="G12" s="7">
        <f t="shared" si="0"/>
        <v>27377010.199999999</v>
      </c>
      <c r="H12" s="7">
        <f>SUM(H13:H18)</f>
        <v>15866219.139999997</v>
      </c>
    </row>
    <row r="13" spans="1:8" x14ac:dyDescent="0.45">
      <c r="B13" s="11" t="s">
        <v>17</v>
      </c>
      <c r="C13" s="6">
        <v>45567939.700000003</v>
      </c>
      <c r="D13" s="6">
        <v>555247.88</v>
      </c>
      <c r="E13" s="6">
        <v>46123187.579999998</v>
      </c>
      <c r="F13" s="6">
        <v>30256968.440000001</v>
      </c>
      <c r="G13" s="6">
        <v>27377010.199999999</v>
      </c>
      <c r="H13" s="6">
        <f>E13-F13</f>
        <v>15866219.139999997</v>
      </c>
    </row>
    <row r="14" spans="1:8" x14ac:dyDescent="0.45">
      <c r="B14" s="11"/>
      <c r="C14" s="6"/>
      <c r="D14" s="6"/>
      <c r="E14" s="6"/>
      <c r="F14" s="6"/>
      <c r="G14" s="6"/>
      <c r="H14" s="6"/>
    </row>
    <row r="15" spans="1:8" x14ac:dyDescent="0.45">
      <c r="B15" s="11"/>
      <c r="C15" s="6"/>
      <c r="D15" s="6"/>
      <c r="E15" s="6"/>
      <c r="F15" s="6"/>
      <c r="G15" s="6"/>
      <c r="H15" s="6"/>
    </row>
    <row r="16" spans="1:8" x14ac:dyDescent="0.45">
      <c r="B16" s="11"/>
      <c r="C16" s="6"/>
      <c r="D16" s="6"/>
      <c r="E16" s="6"/>
      <c r="F16" s="6"/>
      <c r="G16" s="6"/>
      <c r="H16" s="6"/>
    </row>
    <row r="17" spans="2:8" x14ac:dyDescent="0.45">
      <c r="B17" s="11"/>
      <c r="C17" s="6"/>
      <c r="D17" s="6"/>
      <c r="E17" s="6"/>
      <c r="F17" s="6"/>
      <c r="G17" s="6"/>
      <c r="H17" s="6"/>
    </row>
    <row r="18" spans="2:8" x14ac:dyDescent="0.45">
      <c r="B18" s="11"/>
      <c r="C18" s="6"/>
      <c r="D18" s="6"/>
      <c r="E18" s="6"/>
      <c r="F18" s="6"/>
      <c r="G18" s="6"/>
      <c r="H18" s="6"/>
    </row>
    <row r="19" spans="2:8" x14ac:dyDescent="0.45">
      <c r="B19" s="9" t="s">
        <v>1</v>
      </c>
      <c r="C19" s="8"/>
      <c r="D19" s="8"/>
      <c r="E19" s="8"/>
      <c r="F19" s="8"/>
      <c r="G19" s="8"/>
      <c r="H19" s="8"/>
    </row>
    <row r="20" spans="2:8" x14ac:dyDescent="0.45">
      <c r="B20" s="4" t="s">
        <v>15</v>
      </c>
      <c r="C20" s="7">
        <f t="shared" ref="C20:H20" si="1">SUM(C21:C26)</f>
        <v>0</v>
      </c>
      <c r="D20" s="7">
        <f t="shared" si="1"/>
        <v>0</v>
      </c>
      <c r="E20" s="7">
        <f t="shared" si="1"/>
        <v>0</v>
      </c>
      <c r="F20" s="7">
        <f t="shared" si="1"/>
        <v>0</v>
      </c>
      <c r="G20" s="7">
        <f t="shared" si="1"/>
        <v>0</v>
      </c>
      <c r="H20" s="7">
        <f t="shared" si="1"/>
        <v>0</v>
      </c>
    </row>
    <row r="21" spans="2:8" x14ac:dyDescent="0.45">
      <c r="B21" s="11" t="s">
        <v>17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f>E21-F21</f>
        <v>0</v>
      </c>
    </row>
    <row r="22" spans="2:8" x14ac:dyDescent="0.45">
      <c r="B22" s="11"/>
      <c r="C22" s="6"/>
      <c r="D22" s="6"/>
      <c r="E22" s="6"/>
      <c r="F22" s="6"/>
      <c r="G22" s="6"/>
      <c r="H22" s="6"/>
    </row>
    <row r="23" spans="2:8" x14ac:dyDescent="0.45">
      <c r="B23" s="11"/>
      <c r="C23" s="6"/>
      <c r="D23" s="6"/>
      <c r="E23" s="6"/>
      <c r="F23" s="6"/>
      <c r="G23" s="6"/>
      <c r="H23" s="6"/>
    </row>
    <row r="24" spans="2:8" x14ac:dyDescent="0.45">
      <c r="B24" s="11"/>
      <c r="C24" s="6"/>
      <c r="D24" s="6"/>
      <c r="E24" s="6"/>
      <c r="F24" s="6"/>
      <c r="G24" s="6"/>
      <c r="H24" s="6"/>
    </row>
    <row r="25" spans="2:8" x14ac:dyDescent="0.45">
      <c r="B25" s="11"/>
      <c r="C25" s="6"/>
      <c r="D25" s="6"/>
      <c r="E25" s="6"/>
      <c r="F25" s="6"/>
      <c r="G25" s="6"/>
      <c r="H25" s="6"/>
    </row>
    <row r="26" spans="2:8" x14ac:dyDescent="0.45">
      <c r="B26" s="11"/>
      <c r="C26" s="6"/>
      <c r="D26" s="6"/>
      <c r="E26" s="6"/>
      <c r="F26" s="6"/>
      <c r="G26" s="6"/>
      <c r="H26" s="6"/>
    </row>
    <row r="27" spans="2:8" x14ac:dyDescent="0.45">
      <c r="B27" s="9" t="s">
        <v>1</v>
      </c>
      <c r="C27" s="8"/>
      <c r="D27" s="8"/>
      <c r="E27" s="8"/>
      <c r="F27" s="8"/>
      <c r="G27" s="8"/>
      <c r="H27" s="8"/>
    </row>
    <row r="28" spans="2:8" x14ac:dyDescent="0.45">
      <c r="B28" s="4" t="s">
        <v>10</v>
      </c>
      <c r="C28" s="7">
        <f t="shared" ref="C28:H28" si="2">+C12+C20</f>
        <v>45567939.700000003</v>
      </c>
      <c r="D28" s="7">
        <f>+D12+D20</f>
        <v>555247.88</v>
      </c>
      <c r="E28" s="7">
        <f t="shared" si="2"/>
        <v>46123187.579999998</v>
      </c>
      <c r="F28" s="7">
        <f t="shared" si="2"/>
        <v>30256968.440000001</v>
      </c>
      <c r="G28" s="7">
        <f t="shared" si="2"/>
        <v>27377010.199999999</v>
      </c>
      <c r="H28" s="7">
        <f t="shared" si="2"/>
        <v>15866219.139999997</v>
      </c>
    </row>
    <row r="29" spans="2:8" x14ac:dyDescent="0.45">
      <c r="B29" s="5"/>
      <c r="C29" s="5"/>
      <c r="D29" s="5"/>
      <c r="E29" s="5"/>
      <c r="F29" s="5"/>
      <c r="G29" s="5"/>
      <c r="H29" s="5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8" xr:uid="{00000000-0002-0000-06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9" orientation="landscape" r:id="rId1"/>
  <ignoredErrors>
    <ignoredError sqref="C12:G12 C14:H20 C22:H27 H21 C28 E28:H28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7169" r:id="rId4">
          <objectPr defaultSize="0" autoPict="0" r:id="rId5">
            <anchor moveWithCells="1">
              <from>
                <xdr:col>1</xdr:col>
                <xdr:colOff>38100</xdr:colOff>
                <xdr:row>0</xdr:row>
                <xdr:rowOff>142875</xdr:rowOff>
              </from>
              <to>
                <xdr:col>1</xdr:col>
                <xdr:colOff>3810000</xdr:colOff>
                <xdr:row>2</xdr:row>
                <xdr:rowOff>0</xdr:rowOff>
              </to>
            </anchor>
          </objectPr>
        </oleObject>
      </mc:Choice>
      <mc:Fallback>
        <oleObject progId="CorelDraw.Graphic.20" shapeId="716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CLASIFICACION ADMINISTRATI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Superior Finanza</cp:lastModifiedBy>
  <cp:lastPrinted>2025-11-03T23:27:23Z</cp:lastPrinted>
  <dcterms:created xsi:type="dcterms:W3CDTF">2018-07-04T15:46:54Z</dcterms:created>
  <dcterms:modified xsi:type="dcterms:W3CDTF">2025-11-04T00:44:23Z</dcterms:modified>
</cp:coreProperties>
</file>